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<sst xmlns="http://schemas.openxmlformats.org/spreadsheetml/2006/main" count="27" uniqueCount="27">
  <si>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</si>
  <si>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TCL040</t>
  </si>
  <si>
    <t xml:space="preserve">U</t>
  </si>
  <si>
    <t xml:space="preserve">Émetteur électrique.</t>
  </si>
  <si>
    <r>
      <rPr>
        <sz val="8.25"/>
        <color rgb="FF000000"/>
        <rFont val="Arial"/>
        <family val="2"/>
      </rPr>
      <t xml:space="preserve">Radiateur sèche-serviettes tubulaire pour salle de bain, en tôle d'acier finition blanche, gamme basique, de 400 W, isolation classe I, avec thermostat, de 500x733 mm, alimentation monophasée à 230 V de tension, chargé de liquide à base de glycol, selon NF EN 442-1, mise en place sur parement vertical, le jeu de supports et les ancrages de fixation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</si>
  <si>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</si>
  <si>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</si>
  <si>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</si>
  <si>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</si>
  <si>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</si>
  <si>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</si>
  <si>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mt38emn020a</t>
  </si>
  <si>
    <t xml:space="preserve">Radiateur sèche-serviettes tubulaire pour salle de bain, en tôle d'acier finition blanche, gamme basique, de 400 W, isolation classe I, avec thermostat, de 500x733 mm, alimentation monophasée à 230 V de tension, chargé de liquide à base de glycol, selon NF EN 442-1.</t>
  </si>
  <si>
    <t xml:space="preserve">U</t>
  </si>
  <si>
    <t xml:space="preserve">mt38emn021a</t>
  </si>
  <si>
    <t xml:space="preserve">Kit de supports et ancrages de fixation au mur, pour radiateur sèche-serviettes tubulaire, finition blanche.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</si>
  <si>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</si>
  <si>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</si>
  <si>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</si>
  <si>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</si>
  <si>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</si>
  <si>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</si>
  <si>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</si>
  <si>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</si>
  <si>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</si>
  <si>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15.456,12DA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</si>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</sst>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85877.5</v>
      </c>
      <c r="G9" s="13">
        <f ca="1">ROUND(INDIRECT(ADDRESS(ROW()+(0), COLUMN()+(-3), 1))*INDIRECT(ADDRESS(ROW()+(0), COLUMN()+(-1), 1)), 2)</f>
        <v>85877.5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2131.4</v>
      </c>
      <c r="G10" s="17">
        <f ca="1">ROUND(INDIRECT(ADDRESS(ROW()+(0), COLUMN()+(-3), 1))*INDIRECT(ADDRESS(ROW()+(0), COLUMN()+(-1), 1)), 2)</f>
        <v>2131.4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652.77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0.91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473.97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89135.7</v>
      </c>
      <c r="G13" s="24">
        <f ca="1">ROUND(INDIRECT(ADDRESS(ROW()+(0), COLUMN()+(-3), 1))*INDIRECT(ADDRESS(ROW()+(0), COLUMN()+(-1), 1))/100, 2)</f>
        <v>1782.71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90918.4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