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<sst xmlns="http://schemas.openxmlformats.org/spreadsheetml/2006/main" count="30" uniqueCount="30">
  <si>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</si>
  <si>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TCE060</t>
  </si>
  <si>
    <t xml:space="preserve">U</t>
  </si>
  <si>
    <t xml:space="preserve">Point de vidange.</t>
  </si>
  <si>
    <r>
      <rPr>
        <sz val="8.25"/>
        <color rgb="FF000000"/>
        <rFont val="Arial"/>
        <family val="2"/>
      </rPr>
      <t xml:space="preserve">Point de vidange du réseau de distribution d'eau, pour un système de chauffage, formé de 2 m de tube multicouche en polypropylène random copolymère/polypropylène random copolymère avec fibre de verre/polypropylène random copolymère (PP-R/PP-R avec vibre de verre/PP-R), série 3,2, de 20 mm de diamètre extérieur et 2,8 mm d'épaisseur, placé superficiellement et vanne d'isolement.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</si>
  <si>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</si>
  <si>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</si>
  <si>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</si>
  <si>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</si>
  <si>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</si>
  <si>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</si>
  <si>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mt37toa402a</t>
  </si>
  <si>
    <t xml:space="preserve">Matériau auxiliaire pour montage et fixation à l'ouvrage des tuyaux multicouche en polypropylène random copolymère/polypropylène random copolymère avec fibre de verre/polypropylène random copolymère (PP-R/PP-R avec vibre de verre/PP-R), série 3,2, de 20 mm de diamètre extérieur.</t>
  </si>
  <si>
    <t xml:space="preserve">U</t>
  </si>
  <si>
    <t xml:space="preserve">mt37toa112ae</t>
  </si>
  <si>
    <t xml:space="preserve">Tube multicouche en polypropylène random copolymère/polypropylène random copolymère avec fibre de verre/polypropylène random copolymère (PP-R/PP-R avec vibre de verre/PP-R), série 3,2, de 20 mm de diamètre extérieur et 2,8 mm d'épaisseur, selon NF EN ISO 15874-2, avec le prix augmenté de 20% pour cause d'accessoires et pièces spéciales.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</si>
  <si>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</si>
  <si>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</si>
  <si>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</si>
  <si>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</si>
  <si>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</si>
  <si>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</si>
  <si>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</si>
  <si>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</si>
  <si>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</si>
  <si>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</si>
  <si>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</si>
  <si>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</si>
  <si>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182,97DA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</si>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</sst>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23.11</v>
      </c>
      <c r="G9" s="13">
        <f ca="1">ROUND(INDIRECT(ADDRESS(ROW()+(0), COLUMN()+(-3), 1))*INDIRECT(ADDRESS(ROW()+(0), COLUMN()+(-1), 1)), 2)</f>
        <v>46.22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537.9</v>
      </c>
      <c r="G10" s="17">
        <f ca="1">ROUND(INDIRECT(ADDRESS(ROW()+(0), COLUMN()+(-3), 1))*INDIRECT(ADDRESS(ROW()+(0), COLUMN()+(-1), 1)), 2)</f>
        <v>1075.8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881.28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138.44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100.52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2242.26</v>
      </c>
      <c r="G14" s="24">
        <f ca="1">ROUND(INDIRECT(ADDRESS(ROW()+(0), COLUMN()+(-3), 1))*INDIRECT(ADDRESS(ROW()+(0), COLUMN()+(-1), 1))/100, 2)</f>
        <v>44.85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2287.11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