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<sst xmlns="http://schemas.openxmlformats.org/spreadsheetml/2006/main" count="30" uniqueCount="30">
  <si>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</si>
  <si>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TCE060</t>
  </si>
  <si>
    <t xml:space="preserve">U</t>
  </si>
  <si>
    <t xml:space="preserve">Point de vidange.</t>
  </si>
  <si>
    <r>
      <rPr>
        <sz val="8.25"/>
        <color rgb="FF000000"/>
        <rFont val="Arial"/>
        <family val="2"/>
      </rPr>
      <t xml:space="preserve">Point de vidange du réseau de distribution d'eau, pour un système de chauffage, formé de 2 m de tube multicouche en polypropylène random copolymère résistant à la température/polypropylène random copolymère résistant à la température avec fibre de verre/polypropylène random copolymère résistant à la température (PP-RCT/PP-RCT avec fibre de verre/PP-RCT), de couleur grise avec 4 bandes de couleur bleue, SDR7,4, série 3,2, de 20 mm de diamètre extérieur et 2,8 mm d'épaisseur, placé superficiellement et vanne d'isolement.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</si>
  <si>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</si>
  <si>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</si>
  <si>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</si>
  <si>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</si>
  <si>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</si>
  <si>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</si>
  <si>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mt37tpj405a</t>
  </si>
  <si>
    <t xml:space="preserve">Matériau auxiliaire pour montage et fixation à l'ouvrage des tuyaux multicouche en polypropylène random copolymère résistant à la température/polypropylène random copolymère résistant à la température avec fibre de verre/polypropylène random copolymère résistant à la température (PP-RCT/PP-RCT avec fibre de verre/PP-RCT), SDR7,4, série 3,2, de 20 mm de diamètre extérieur.</t>
  </si>
  <si>
    <t xml:space="preserve">U</t>
  </si>
  <si>
    <t xml:space="preserve">mt37tpj015ae</t>
  </si>
  <si>
    <t xml:space="preserve">Tube multicouche en polypropylène random copolymère résistant à la température/polypropylène random copolymère résistant à la température avec fibre de verre/polypropylène random copolymère résistant à la température (PP-RCT/PP-RCT avec fibre de verre/PP-RCT), de couleur grise avec 4 bandes de couleur bleue, SDR7,4, série 3,2, de 20 mm de diamètre extérieur et 2,8 mm d'épaisseur, selon NF EN ISO 15874-2, avec le prix augmenté de 20% pour cause d'accessoires et pièces spéciales.</t>
  </si>
  <si>
    <t xml:space="preserve">m</t>
  </si>
  <si>
    <t xml:space="preserve">mt37sve010c</t>
  </si>
  <si>
    <t xml:space="preserve">Vanne à sphère en laiton nickelé à visser de 3/4".</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</si>
  <si>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</si>
  <si>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</si>
  <si>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</si>
  <si>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</si>
  <si>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</si>
  <si>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</si>
  <si>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</si>
  <si>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</si>
  <si>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</si>
  <si>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181,66DA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</si>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</sst>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v>
      </c>
      <c r="E9" s="11" t="s">
        <v>13</v>
      </c>
      <c r="F9" s="13">
        <v>22.12</v>
      </c>
      <c r="G9" s="13">
        <f ca="1">ROUND(INDIRECT(ADDRESS(ROW()+(0), COLUMN()+(-3), 1))*INDIRECT(ADDRESS(ROW()+(0), COLUMN()+(-1), 1)), 2)</f>
        <v>44.24</v>
      </c>
    </row>
    <row r="10" spans="1:7" ht="66.00" thickBot="1" customHeight="1">
      <c r="A10" s="14" t="s">
        <v>14</v>
      </c>
      <c r="B10" s="14"/>
      <c r="C10" s="14" t="s">
        <v>15</v>
      </c>
      <c r="D10" s="15">
        <v>2</v>
      </c>
      <c r="E10" s="16" t="s">
        <v>16</v>
      </c>
      <c r="F10" s="17">
        <v>530.88</v>
      </c>
      <c r="G10" s="17">
        <f ca="1">ROUND(INDIRECT(ADDRESS(ROW()+(0), COLUMN()+(-3), 1))*INDIRECT(ADDRESS(ROW()+(0), COLUMN()+(-1), 1)), 2)</f>
        <v>1061.76</v>
      </c>
    </row>
    <row r="11" spans="1:7" ht="13.50" thickBot="1" customHeight="1">
      <c r="A11" s="14" t="s">
        <v>17</v>
      </c>
      <c r="B11" s="14"/>
      <c r="C11" s="14" t="s">
        <v>18</v>
      </c>
      <c r="D11" s="15">
        <v>1</v>
      </c>
      <c r="E11" s="16" t="s">
        <v>19</v>
      </c>
      <c r="F11" s="17">
        <v>881.28</v>
      </c>
      <c r="G11" s="17">
        <f ca="1">ROUND(INDIRECT(ADDRESS(ROW()+(0), COLUMN()+(-3), 1))*INDIRECT(ADDRESS(ROW()+(0), COLUMN()+(-1), 1)), 2)</f>
        <v>881.28</v>
      </c>
    </row>
    <row r="12" spans="1:7" ht="13.50" thickBot="1" customHeight="1">
      <c r="A12" s="14" t="s">
        <v>20</v>
      </c>
      <c r="B12" s="14"/>
      <c r="C12" s="14" t="s">
        <v>21</v>
      </c>
      <c r="D12" s="15">
        <v>0.193</v>
      </c>
      <c r="E12" s="16" t="s">
        <v>22</v>
      </c>
      <c r="F12" s="17">
        <v>717.33</v>
      </c>
      <c r="G12" s="17">
        <f ca="1">ROUND(INDIRECT(ADDRESS(ROW()+(0), COLUMN()+(-3), 1))*INDIRECT(ADDRESS(ROW()+(0), COLUMN()+(-1), 1)), 2)</f>
        <v>138.44</v>
      </c>
    </row>
    <row r="13" spans="1:7" ht="13.50" thickBot="1" customHeight="1">
      <c r="A13" s="14" t="s">
        <v>23</v>
      </c>
      <c r="B13" s="14"/>
      <c r="C13" s="18" t="s">
        <v>24</v>
      </c>
      <c r="D13" s="19">
        <v>0.193</v>
      </c>
      <c r="E13" s="20" t="s">
        <v>25</v>
      </c>
      <c r="F13" s="21">
        <v>520.85</v>
      </c>
      <c r="G13" s="21">
        <f ca="1">ROUND(INDIRECT(ADDRESS(ROW()+(0), COLUMN()+(-3), 1))*INDIRECT(ADDRESS(ROW()+(0), COLUMN()+(-1), 1)), 2)</f>
        <v>100.52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2226.24</v>
      </c>
      <c r="G14" s="24">
        <f ca="1">ROUND(INDIRECT(ADDRESS(ROW()+(0), COLUMN()+(-3), 1))*INDIRECT(ADDRESS(ROW()+(0), COLUMN()+(-1), 1))/100, 2)</f>
        <v>44.52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2270.76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