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<sst xmlns="http://schemas.openxmlformats.org/spreadsheetml/2006/main" count="48" uniqueCount="48">
  <si>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</si>
  <si>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</si>
  <si>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</si>
  <si>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</si>
  <si>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</si>
  <si>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</si>
  <si>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</si>
  <si>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</si>
  <si>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</si>
  <si>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</si>
  <si>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</si>
  <si>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</si>
  <si>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</si>
  <si>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</si>
  <si>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mt10haf040timh</t>
  </si>
  <si>
    <t xml:space="preserve">Béton prêt à l'emploi BCN: CPJ-CEM II/A 32,5 PM - TP - B 40 - 5/15 - E: 5a - BA - P 18-305.</t>
  </si>
  <si>
    <t xml:space="preserve">m³</t>
  </si>
  <si>
    <t xml:space="preserve">mt07aco055e</t>
  </si>
  <si>
    <t xml:space="preserve">Barres en acier haute adhérence, Fe E 500,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</si>
  <si>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</si>
  <si>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</si>
  <si>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</si>
  <si>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</si>
  <si>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</si>
  <si>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</si>
  <si>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</si>
  <si>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</si>
  <si>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</si>
  <si>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</si>
  <si>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</si>
  <si>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</si>
  <si>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</si>
  <si>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</si>
  <si>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</si>
  <si>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</si>
  <si>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</si>
  <si>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</si>
  <si>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</si>
  <si>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</si>
  <si>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</si>
  <si>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</si>
  <si>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</si>
  <si>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</si>
  <si>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</si>
  <si>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</si>
  <si>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</si>
  <si>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13.514,54DA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</si>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</sst>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1090.33</v>
      </c>
      <c r="G9" s="13">
        <f ca="1">ROUND(INDIRECT(ADDRESS(ROW()+(0), COLUMN()+(-3), 1))*INDIRECT(ADDRESS(ROW()+(0), COLUMN()+(-1), 1)), 2)</f>
        <v>22896.9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18684.3</v>
      </c>
      <c r="G10" s="17">
        <f ca="1">ROUND(INDIRECT(ADDRESS(ROW()+(0), COLUMN()+(-3), 1))*INDIRECT(ADDRESS(ROW()+(0), COLUMN()+(-1), 1)), 2)</f>
        <v>355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131.14</v>
      </c>
      <c r="G11" s="17">
        <f ca="1">ROUND(INDIRECT(ADDRESS(ROW()+(0), COLUMN()+(-3), 1))*INDIRECT(ADDRESS(ROW()+(0), COLUMN()+(-1), 1)), 2)</f>
        <v>1704.82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12.34</v>
      </c>
      <c r="G12" s="17">
        <f ca="1">ROUND(INDIRECT(ADDRESS(ROW()+(0), COLUMN()+(-3), 1))*INDIRECT(ADDRESS(ROW()+(0), COLUMN()+(-1), 1)), 2)</f>
        <v>49.36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617.54</v>
      </c>
      <c r="G13" s="17">
        <f ca="1">ROUND(INDIRECT(ADDRESS(ROW()+(0), COLUMN()+(-3), 1))*INDIRECT(ADDRESS(ROW()+(0), COLUMN()+(-1), 1)), 2)</f>
        <v>12.35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182.87</v>
      </c>
      <c r="G14" s="17">
        <f ca="1">ROUND(INDIRECT(ADDRESS(ROW()+(0), COLUMN()+(-3), 1))*INDIRECT(ADDRESS(ROW()+(0), COLUMN()+(-1), 1)), 2)</f>
        <v>5.49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1880.76</v>
      </c>
      <c r="G15" s="17">
        <f ca="1">ROUND(INDIRECT(ADDRESS(ROW()+(0), COLUMN()+(-3), 1))*INDIRECT(ADDRESS(ROW()+(0), COLUMN()+(-1), 1)), 2)</f>
        <v>24.45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1228.34</v>
      </c>
      <c r="G16" s="17">
        <f ca="1">ROUND(INDIRECT(ADDRESS(ROW()+(0), COLUMN()+(-3), 1))*INDIRECT(ADDRESS(ROW()+(0), COLUMN()+(-1), 1)), 2)</f>
        <v>614.17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113.61</v>
      </c>
      <c r="G17" s="17">
        <f ca="1">ROUND(INDIRECT(ADDRESS(ROW()+(0), COLUMN()+(-3), 1))*INDIRECT(ADDRESS(ROW()+(0), COLUMN()+(-1), 1)), 2)</f>
        <v>113.61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2.201</v>
      </c>
      <c r="E18" s="16" t="s">
        <v>40</v>
      </c>
      <c r="F18" s="17">
        <v>698.09</v>
      </c>
      <c r="G18" s="17">
        <f ca="1">ROUND(INDIRECT(ADDRESS(ROW()+(0), COLUMN()+(-3), 1))*INDIRECT(ADDRESS(ROW()+(0), COLUMN()+(-1), 1)), 2)</f>
        <v>1536.5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1.746</v>
      </c>
      <c r="E19" s="20" t="s">
        <v>43</v>
      </c>
      <c r="F19" s="21">
        <v>502.77</v>
      </c>
      <c r="G19" s="21">
        <f ca="1">ROUND(INDIRECT(ADDRESS(ROW()+(0), COLUMN()+(-3), 1))*INDIRECT(ADDRESS(ROW()+(0), COLUMN()+(-1), 1)), 2)</f>
        <v>877.84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28190.5</v>
      </c>
      <c r="G20" s="24">
        <f ca="1">ROUND(INDIRECT(ADDRESS(ROW()+(0), COLUMN()+(-3), 1))*INDIRECT(ADDRESS(ROW()+(0), COLUMN()+(-1), 1))/100, 2)</f>
        <v>563.81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28754.3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