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<sst xmlns="http://schemas.openxmlformats.org/spreadsheetml/2006/main" count="84" uniqueCount="84">
  <si>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</si>
  <si>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</si>
  <si>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</si>
  <si>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</si>
  <si>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avec adjuvant hydrofuge, M-7,5, fourni en vrac; acier Fe E 500, quantité 1,1 kg/m², et treillis soudé 150x300 mm et Ø 4,0-4,0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</si>
  <si>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</si>
  <si>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</si>
  <si>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</si>
  <si>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</si>
  <si>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</si>
  <si>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</si>
  <si>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</si>
  <si>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</si>
  <si>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</si>
  <si>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</si>
  <si>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</si>
  <si>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</si>
  <si>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</si>
  <si>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</si>
  <si>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</si>
  <si>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</si>
  <si>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</si>
  <si>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</si>
  <si>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</si>
  <si>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</si>
  <si>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</si>
  <si>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</si>
  <si>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</si>
  <si>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</si>
  <si>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mt09mif010jb</t>
  </si>
  <si>
    <t xml:space="preserve">Mortier industriel pour maçonnerie, de ciment, couleur grise, avec adjuvant hydrofuge,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</si>
  <si>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</si>
  <si>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</si>
  <si>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</si>
  <si>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</si>
  <si>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</si>
  <si>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</si>
  <si>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</si>
  <si>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mt07ame100bch</t>
  </si>
  <si>
    <t xml:space="preserve">Treillis soudé 150x300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</si>
  <si>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</si>
  <si>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</si>
  <si>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</si>
  <si>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</si>
  <si>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</si>
  <si>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</si>
  <si>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</si>
  <si>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</si>
  <si>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</si>
  <si>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</si>
  <si>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</si>
  <si>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</si>
  <si>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</si>
  <si>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</si>
  <si>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</si>
  <si>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</si>
  <si>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</si>
  <si>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</si>
  <si>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</si>
  <si>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</si>
  <si>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</si>
  <si>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</si>
  <si>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</si>
  <si>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</si>
  <si>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</si>
  <si>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</si>
  <si>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</si>
  <si>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</si>
  <si>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</si>
  <si>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</si>
  <si>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</si>
  <si>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</si>
  <si>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</si>
  <si>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</si>
  <si>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</si>
  <si>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</si>
  <si>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</si>
  <si>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</si>
  <si>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</si>
  <si>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</si>
  <si>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</si>
  <si>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</si>
  <si>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1.213,15DA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</si>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</sst>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0.01</v>
      </c>
      <c r="F12" s="16" t="s">
        <v>22</v>
      </c>
      <c r="G12" s="17">
        <v>84822.8</v>
      </c>
      <c r="H12" s="17">
        <f ca="1">ROUND(INDIRECT(ADDRESS(ROW()+(0), COLUMN()+(-3), 1))*INDIRECT(ADDRESS(ROW()+(0), COLUMN()+(-1), 1)), 2)</f>
        <v>848.23</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34.50" thickBot="1" customHeight="1">
      <c r="A15" s="14" t="s">
        <v>29</v>
      </c>
      <c r="B15" s="14"/>
      <c r="C15" s="14"/>
      <c r="D15" s="14" t="s">
        <v>30</v>
      </c>
      <c r="E15" s="15">
        <v>0.008</v>
      </c>
      <c r="F15" s="16" t="s">
        <v>31</v>
      </c>
      <c r="G15" s="17">
        <v>7314.22</v>
      </c>
      <c r="H15" s="17">
        <f ca="1">ROUND(INDIRECT(ADDRESS(ROW()+(0), COLUMN()+(-3), 1))*INDIRECT(ADDRESS(ROW()+(0), COLUMN()+(-1), 1)), 2)</f>
        <v>58.51</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129.87</v>
      </c>
      <c r="H18" s="17">
        <f ca="1">ROUND(INDIRECT(ADDRESS(ROW()+(0), COLUMN()+(-3), 1))*INDIRECT(ADDRESS(ROW()+(0), COLUMN()+(-1), 1)), 2)</f>
        <v>142.86</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13.50" thickBot="1" customHeight="1">
      <c r="A20" s="14" t="s">
        <v>44</v>
      </c>
      <c r="B20" s="14"/>
      <c r="C20" s="14"/>
      <c r="D20" s="14" t="s">
        <v>45</v>
      </c>
      <c r="E20" s="15">
        <v>0.147</v>
      </c>
      <c r="F20" s="16" t="s">
        <v>46</v>
      </c>
      <c r="G20" s="17">
        <v>24275.7</v>
      </c>
      <c r="H20" s="17">
        <f ca="1">ROUND(INDIRECT(ADDRESS(ROW()+(0), COLUMN()+(-3), 1))*INDIRECT(ADDRESS(ROW()+(0), COLUMN()+(-1), 1)), 2)</f>
        <v>3568.53</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0.06</v>
      </c>
      <c r="F22" s="16" t="s">
        <v>52</v>
      </c>
      <c r="G22" s="17">
        <v>726.48</v>
      </c>
      <c r="H22" s="17">
        <f ca="1">ROUND(INDIRECT(ADDRESS(ROW()+(0), COLUMN()+(-3), 1))*INDIRECT(ADDRESS(ROW()+(0), COLUMN()+(-1), 1)), 2)</f>
        <v>43.59</v>
      </c>
    </row>
    <row r="23" spans="1:8" ht="13.50" thickBot="1" customHeight="1">
      <c r="A23" s="14" t="s">
        <v>53</v>
      </c>
      <c r="B23" s="14"/>
      <c r="C23" s="14"/>
      <c r="D23" s="14" t="s">
        <v>54</v>
      </c>
      <c r="E23" s="15">
        <v>0.03</v>
      </c>
      <c r="F23" s="16" t="s">
        <v>55</v>
      </c>
      <c r="G23" s="17">
        <v>542.69</v>
      </c>
      <c r="H23" s="17">
        <f ca="1">ROUND(INDIRECT(ADDRESS(ROW()+(0), COLUMN()+(-3), 1))*INDIRECT(ADDRESS(ROW()+(0), COLUMN()+(-1), 1)), 2)</f>
        <v>16.28</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7929.1</v>
      </c>
      <c r="H32" s="24">
        <f ca="1">ROUND(INDIRECT(ADDRESS(ROW()+(0), COLUMN()+(-3), 1))*INDIRECT(ADDRESS(ROW()+(0), COLUMN()+(-1), 1))/100, 2)</f>
        <v>158.58</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8087.68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