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<sst xmlns="http://schemas.openxmlformats.org/spreadsheetml/2006/main" count="39" uniqueCount="39">
  <si>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</si>
  <si>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GMP070</t>
  </si>
  <si>
    <t xml:space="preserve">m</t>
  </si>
  <si>
    <t xml:space="preserve">Seuil.</t>
  </si>
  <si>
    <r>
      <rPr>
        <sz val="8.25"/>
        <color rgb="FF000000"/>
        <rFont val="Arial"/>
        <family val="2"/>
      </rPr>
      <t xml:space="preserve">Seuil de granit Gris Mondariz de section rectangulaire taillée de 10x20 cm, finition sciée dans les faces visibles, avec les bords adoucis, pose sur mortier de ciment confectionné sur chantier, avec 250 kg/m³ de ciment, couleur grise, dosage 1:6, fourni en vrac,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</si>
  <si>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</si>
  <si>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</si>
  <si>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</si>
  <si>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</si>
  <si>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</si>
  <si>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</si>
  <si>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mt06jdl020pa</t>
  </si>
  <si>
    <t xml:space="preserve">Seuil de granit Gris Mondariz de section rectangulaire taillée de 10x20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</si>
  <si>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</si>
  <si>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</si>
  <si>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</si>
  <si>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</si>
  <si>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</si>
  <si>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</si>
  <si>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</si>
  <si>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</si>
  <si>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</si>
  <si>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</si>
  <si>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</si>
  <si>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</si>
  <si>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</si>
  <si>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</si>
  <si>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</si>
  <si>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</si>
  <si>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</si>
  <si>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</si>
  <si>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</si>
  <si>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</si>
  <si>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</si>
  <si>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</si>
  <si>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</si>
  <si>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</si>
  <si>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306,45DA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</si>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</sst>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1876.63</v>
      </c>
      <c r="G9" s="13">
        <f ca="1">ROUND(INDIRECT(ADDRESS(ROW()+(0), COLUMN()+(-3), 1))*INDIRECT(ADDRESS(ROW()+(0), COLUMN()+(-1), 1)), 2)</f>
        <v>1876.63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0.002</v>
      </c>
      <c r="E12" s="16" t="s">
        <v>22</v>
      </c>
      <c r="F12" s="17">
        <v>11323.5</v>
      </c>
      <c r="G12" s="17">
        <f ca="1">ROUND(INDIRECT(ADDRESS(ROW()+(0), COLUMN()+(-3), 1))*INDIRECT(ADDRESS(ROW()+(0), COLUMN()+(-1), 1)), 2)</f>
        <v>22.65</v>
      </c>
    </row>
    <row r="13" spans="1:7" ht="66.00" thickBot="1" customHeight="1">
      <c r="A13" s="14" t="s">
        <v>23</v>
      </c>
      <c r="B13" s="14"/>
      <c r="C13" s="14" t="s">
        <v>24</v>
      </c>
      <c r="D13" s="15">
        <v>0.095</v>
      </c>
      <c r="E13" s="16" t="s">
        <v>25</v>
      </c>
      <c r="F13" s="17">
        <v>155.94</v>
      </c>
      <c r="G13" s="17">
        <f ca="1">ROUND(INDIRECT(ADDRESS(ROW()+(0), COLUMN()+(-3), 1))*INDIRECT(ADDRESS(ROW()+(0), COLUMN()+(-1), 1)), 2)</f>
        <v>14.81</v>
      </c>
    </row>
    <row r="14" spans="1:7" ht="13.50" thickBot="1" customHeight="1">
      <c r="A14" s="14" t="s">
        <v>26</v>
      </c>
      <c r="B14" s="14"/>
      <c r="C14" s="14" t="s">
        <v>27</v>
      </c>
      <c r="D14" s="15">
        <v>0.007</v>
      </c>
      <c r="E14" s="16" t="s">
        <v>28</v>
      </c>
      <c r="F14" s="17">
        <v>333.01</v>
      </c>
      <c r="G14" s="17">
        <f ca="1">ROUND(INDIRECT(ADDRESS(ROW()+(0), COLUMN()+(-3), 1))*INDIRECT(ADDRESS(ROW()+(0), COLUMN()+(-1), 1)), 2)</f>
        <v>2.33</v>
      </c>
    </row>
    <row r="15" spans="1:7" ht="13.50" thickBot="1" customHeight="1">
      <c r="A15" s="14" t="s">
        <v>29</v>
      </c>
      <c r="B15" s="14"/>
      <c r="C15" s="14" t="s">
        <v>30</v>
      </c>
      <c r="D15" s="15">
        <v>1.103</v>
      </c>
      <c r="E15" s="16" t="s">
        <v>31</v>
      </c>
      <c r="F15" s="17">
        <v>698.09</v>
      </c>
      <c r="G15" s="17">
        <f ca="1">ROUND(INDIRECT(ADDRESS(ROW()+(0), COLUMN()+(-3), 1))*INDIRECT(ADDRESS(ROW()+(0), COLUMN()+(-1), 1)), 2)</f>
        <v>769.99</v>
      </c>
    </row>
    <row r="16" spans="1:7" ht="13.50" thickBot="1" customHeight="1">
      <c r="A16" s="14" t="s">
        <v>32</v>
      </c>
      <c r="B16" s="14"/>
      <c r="C16" s="18" t="s">
        <v>33</v>
      </c>
      <c r="D16" s="19">
        <v>1.19</v>
      </c>
      <c r="E16" s="20" t="s">
        <v>34</v>
      </c>
      <c r="F16" s="21">
        <v>521.84</v>
      </c>
      <c r="G16" s="21">
        <f ca="1">ROUND(INDIRECT(ADDRESS(ROW()+(0), COLUMN()+(-3), 1))*INDIRECT(ADDRESS(ROW()+(0), COLUMN()+(-1), 1)), 2)</f>
        <v>620.99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3338.26</v>
      </c>
      <c r="G17" s="24">
        <f ca="1">ROUND(INDIRECT(ADDRESS(ROW()+(0), COLUMN()+(-3), 1))*INDIRECT(ADDRESS(ROW()+(0), COLUMN()+(-1), 1))/100, 2)</f>
        <v>66.77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3405.03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