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<sst xmlns="http://schemas.openxmlformats.org/spreadsheetml/2006/main" count="42" uniqueCount="42">
  <si>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</si>
  <si>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</si>
  <si>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</si>
  <si>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</si>
  <si>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sciée dans les faces visibles, avec les bords adoucis, pose sur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Marfil.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</si>
  <si>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</si>
  <si>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</si>
  <si>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</si>
  <si>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</si>
  <si>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</si>
  <si>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</si>
  <si>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mt06jdl020ka</t>
  </si>
  <si>
    <t xml:space="preserve">Appui de fenêtre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</si>
  <si>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</si>
  <si>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</si>
  <si>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</si>
  <si>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</si>
  <si>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</si>
  <si>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</si>
  <si>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</si>
  <si>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</si>
  <si>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</si>
  <si>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</si>
  <si>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</si>
  <si>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</si>
  <si>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</si>
  <si>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mt09mcw050bl</t>
  </si>
  <si>
    <t xml:space="preserve">Mortier de joints cémenteux amélioré, type CG2 W A, selon NF EN 13888, avec absorption d'eau réduite et résistance élevée à l'abrasion, couleur Marfil,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</si>
  <si>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</si>
  <si>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</si>
  <si>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</si>
  <si>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</si>
  <si>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</si>
  <si>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</si>
  <si>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</si>
  <si>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</si>
  <si>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</si>
  <si>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</si>
  <si>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</si>
  <si>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</si>
  <si>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213,77DA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</si>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</sst>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0.048</v>
      </c>
      <c r="E13" s="16" t="s">
        <v>25</v>
      </c>
      <c r="F13" s="17">
        <v>151.59</v>
      </c>
      <c r="G13" s="17">
        <f ca="1">ROUND(INDIRECT(ADDRESS(ROW()+(0), COLUMN()+(-3), 1))*INDIRECT(ADDRESS(ROW()+(0), COLUMN()+(-1), 1)), 2)</f>
        <v>7.28</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0.252</v>
      </c>
      <c r="E16" s="16" t="s">
        <v>34</v>
      </c>
      <c r="F16" s="17">
        <v>698.09</v>
      </c>
      <c r="G16" s="17">
        <f ca="1">ROUND(INDIRECT(ADDRESS(ROW()+(0), COLUMN()+(-3), 1))*INDIRECT(ADDRESS(ROW()+(0), COLUMN()+(-1), 1)), 2)</f>
        <v>175.92</v>
      </c>
    </row>
    <row r="17" spans="1:7" ht="13.50" thickBot="1" customHeight="1">
      <c r="A17" s="14" t="s">
        <v>35</v>
      </c>
      <c r="B17" s="14"/>
      <c r="C17" s="18" t="s">
        <v>36</v>
      </c>
      <c r="D17" s="19">
        <v>0.36</v>
      </c>
      <c r="E17" s="20" t="s">
        <v>37</v>
      </c>
      <c r="F17" s="21">
        <v>521.84</v>
      </c>
      <c r="G17" s="21">
        <f ca="1">ROUND(INDIRECT(ADDRESS(ROW()+(0), COLUMN()+(-3), 1))*INDIRECT(ADDRESS(ROW()+(0), COLUMN()+(-1), 1)), 2)</f>
        <v>187.86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2328.66</v>
      </c>
      <c r="G18" s="24">
        <f ca="1">ROUND(INDIRECT(ADDRESS(ROW()+(0), COLUMN()+(-3), 1))*INDIRECT(ADDRESS(ROW()+(0), COLUMN()+(-1), 1))/100, 2)</f>
        <v>46.57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2375.23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