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<sst xmlns="http://schemas.openxmlformats.org/spreadsheetml/2006/main" count="39" uniqueCount="39">
  <si>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</si>
  <si>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</si>
  <si>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</si>
  <si>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</si>
  <si>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10x20 cm, finition sciée dans les faces visibles, avec les bords adoucis, pose sur mortier de ciment confectionné sur chantier, avec 250 kg/m³ de ciment, couleur blanche,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Noir.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</si>
  <si>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</si>
  <si>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</si>
  <si>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</si>
  <si>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</si>
  <si>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</si>
  <si>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</si>
  <si>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mt06jdl020ka</t>
  </si>
  <si>
    <t xml:space="preserve">Appui de fenêtre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</si>
  <si>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</si>
  <si>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</si>
  <si>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</si>
  <si>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</si>
  <si>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</si>
  <si>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</si>
  <si>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</si>
  <si>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</si>
  <si>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</si>
  <si>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</si>
  <si>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mt09mcw050bj</t>
  </si>
  <si>
    <t xml:space="preserve">Mortier de joints cémenteux amélioré, type CG2 W A, selon NF EN 13888, avec absorption d'eau réduite et résistance élevée à l'abrasion, couleur Noir,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</si>
  <si>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</si>
  <si>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</si>
  <si>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</si>
  <si>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</si>
  <si>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</si>
  <si>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</si>
  <si>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</si>
  <si>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</si>
  <si>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</si>
  <si>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</si>
  <si>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</si>
  <si>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</si>
  <si>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214,67DA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</si>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</sst>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19.55</v>
      </c>
      <c r="G12" s="17">
        <f ca="1">ROUND(INDIRECT(ADDRESS(ROW()+(0), COLUMN()+(-3), 1))*INDIRECT(ADDRESS(ROW()+(0), COLUMN()+(-1), 1)), 2)</f>
        <v>46.8</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0.009</v>
      </c>
      <c r="E14" s="16" t="s">
        <v>28</v>
      </c>
      <c r="F14" s="17">
        <v>333.01</v>
      </c>
      <c r="G14" s="17">
        <f ca="1">ROUND(INDIRECT(ADDRESS(ROW()+(0), COLUMN()+(-3), 1))*INDIRECT(ADDRESS(ROW()+(0), COLUMN()+(-1), 1)), 2)</f>
        <v>3</v>
      </c>
    </row>
    <row r="15" spans="1:7" ht="13.50" thickBot="1" customHeight="1">
      <c r="A15" s="14" t="s">
        <v>29</v>
      </c>
      <c r="B15" s="14"/>
      <c r="C15" s="14" t="s">
        <v>30</v>
      </c>
      <c r="D15" s="15">
        <v>0.252</v>
      </c>
      <c r="E15" s="16" t="s">
        <v>31</v>
      </c>
      <c r="F15" s="17">
        <v>698.09</v>
      </c>
      <c r="G15" s="17">
        <f ca="1">ROUND(INDIRECT(ADDRESS(ROW()+(0), COLUMN()+(-3), 1))*INDIRECT(ADDRESS(ROW()+(0), COLUMN()+(-1), 1)), 2)</f>
        <v>175.92</v>
      </c>
    </row>
    <row r="16" spans="1:7" ht="13.50" thickBot="1" customHeight="1">
      <c r="A16" s="14" t="s">
        <v>32</v>
      </c>
      <c r="B16" s="14"/>
      <c r="C16" s="18" t="s">
        <v>33</v>
      </c>
      <c r="D16" s="19">
        <v>0.365</v>
      </c>
      <c r="E16" s="20" t="s">
        <v>34</v>
      </c>
      <c r="F16" s="21">
        <v>521.84</v>
      </c>
      <c r="G16" s="21">
        <f ca="1">ROUND(INDIRECT(ADDRESS(ROW()+(0), COLUMN()+(-3), 1))*INDIRECT(ADDRESS(ROW()+(0), COLUMN()+(-1), 1)), 2)</f>
        <v>190.47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2338.49</v>
      </c>
      <c r="G17" s="24">
        <f ca="1">ROUND(INDIRECT(ADDRESS(ROW()+(0), COLUMN()+(-3), 1))*INDIRECT(ADDRESS(ROW()+(0), COLUMN()+(-1), 1))/100, 2)</f>
        <v>46.77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2385.26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