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<sst xmlns="http://schemas.openxmlformats.org/spreadsheetml/2006/main" count="45" uniqueCount="45">
  <si>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</si>
  <si>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</si>
  <si>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</si>
  <si>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</si>
  <si>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30 - 5/15 - E: 2a - BA - destiné à être pompé - avec adjuvant hydrofuge - P 18-305, coulage depuis le camion à pompe stationnaire, et acier Fe E 400,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</si>
  <si>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</si>
  <si>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</si>
  <si>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</si>
  <si>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</si>
  <si>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</si>
  <si>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</si>
  <si>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</si>
  <si>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</si>
  <si>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</si>
  <si>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</si>
  <si>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</si>
  <si>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</si>
  <si>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</si>
  <si>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</si>
  <si>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</si>
  <si>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mt10haf040vbgd</t>
  </si>
  <si>
    <t xml:space="preserve">Béton prêt à l'emploi BCN: CPJ-CEM II/A 32,5 - Fl - B 30 - 5/15 - E: 2a - BA - destiné à être pompé - avec adjuvant hydrofuge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</si>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</sst>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129.73</v>
      </c>
      <c r="H10" s="17">
        <f ca="1">ROUND(INDIRECT(ADDRESS(ROW()+(0), COLUMN()+(-3), 1))*INDIRECT(ADDRESS(ROW()+(0), COLUMN()+(-1), 1)), 2)</f>
        <v>762.81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0.125</v>
      </c>
      <c r="F12" s="16" t="s">
        <v>22</v>
      </c>
      <c r="G12" s="17">
        <v>15448</v>
      </c>
      <c r="H12" s="17">
        <f ca="1">ROUND(INDIRECT(ADDRESS(ROW()+(0), COLUMN()+(-3), 1))*INDIRECT(ADDRESS(ROW()+(0), COLUMN()+(-1), 1)), 2)</f>
        <v>1931</v>
      </c>
    </row>
    <row r="13" spans="1:8" ht="13.50" thickBot="1" customHeight="1">
      <c r="A13" s="14" t="s">
        <v>23</v>
      </c>
      <c r="B13" s="14"/>
      <c r="C13" s="14"/>
      <c r="D13" s="14" t="s">
        <v>24</v>
      </c>
      <c r="E13" s="15">
        <v>0.065</v>
      </c>
      <c r="F13" s="16" t="s">
        <v>25</v>
      </c>
      <c r="G13" s="17">
        <v>36196.7</v>
      </c>
      <c r="H13" s="17">
        <f ca="1">ROUND(INDIRECT(ADDRESS(ROW()+(0), COLUMN()+(-3), 1))*INDIRECT(ADDRESS(ROW()+(0), COLUMN()+(-1), 1)), 2)</f>
        <v>2352.79</v>
      </c>
    </row>
    <row r="14" spans="1:8" ht="13.50" thickBot="1" customHeight="1">
      <c r="A14" s="14" t="s">
        <v>26</v>
      </c>
      <c r="B14" s="14"/>
      <c r="C14" s="14"/>
      <c r="D14" s="14" t="s">
        <v>27</v>
      </c>
      <c r="E14" s="15">
        <v>0.052</v>
      </c>
      <c r="F14" s="16" t="s">
        <v>28</v>
      </c>
      <c r="G14" s="17">
        <v>6054.02</v>
      </c>
      <c r="H14" s="17">
        <f ca="1">ROUND(INDIRECT(ADDRESS(ROW()+(0), COLUMN()+(-3), 1))*INDIRECT(ADDRESS(ROW()+(0), COLUMN()+(-1), 1)), 2)</f>
        <v>314.81</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0.131</v>
      </c>
      <c r="F17" s="16" t="s">
        <v>37</v>
      </c>
      <c r="G17" s="17">
        <v>726.48</v>
      </c>
      <c r="H17" s="17">
        <f ca="1">ROUND(INDIRECT(ADDRESS(ROW()+(0), COLUMN()+(-3), 1))*INDIRECT(ADDRESS(ROW()+(0), COLUMN()+(-1), 1)), 2)</f>
        <v>95.17</v>
      </c>
    </row>
    <row r="18" spans="1:8" ht="13.50" thickBot="1" customHeight="1">
      <c r="A18" s="14" t="s">
        <v>38</v>
      </c>
      <c r="B18" s="14"/>
      <c r="C18" s="14"/>
      <c r="D18" s="18" t="s">
        <v>39</v>
      </c>
      <c r="E18" s="19">
        <v>0.182</v>
      </c>
      <c r="F18" s="20" t="s">
        <v>40</v>
      </c>
      <c r="G18" s="21">
        <v>542.69</v>
      </c>
      <c r="H18" s="21">
        <f ca="1">ROUND(INDIRECT(ADDRESS(ROW()+(0), COLUMN()+(-3), 1))*INDIRECT(ADDRESS(ROW()+(0), COLUMN()+(-1), 1)), 2)</f>
        <v>98.77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5672.46</v>
      </c>
      <c r="H19" s="24">
        <f ca="1">ROUND(INDIRECT(ADDRESS(ROW()+(0), COLUMN()+(-3), 1))*INDIRECT(ADDRESS(ROW()+(0), COLUMN()+(-1), 1))/100, 2)</f>
        <v>113.45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5785.91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