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<sst xmlns="http://schemas.openxmlformats.org/spreadsheetml/2006/main" count="30" uniqueCount="30">
  <si>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</si>
  <si>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FTS020</t>
  </si>
  <si>
    <t xml:space="preserve">U</t>
  </si>
  <si>
    <t xml:space="preserve">Store enrouleur en tissu ignifuge ajouré.</t>
  </si>
  <si>
    <r>
      <rPr>
        <sz val="8.25"/>
        <color rgb="FF000000"/>
        <rFont val="Arial"/>
        <family val="2"/>
      </rPr>
      <t xml:space="preserve">Store enrouleur, de 1000 mm de largeur et 1200 mm de hauteur, avec tissu ignifuge opaque, en polyester enrobé de PVC, avec la face extérieure de couleur gris clair et la face intérieure de couleur grise, actionnement motorisé via câble 230 V, avec commande murale, pour réglage de la hauteur;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</si>
  <si>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</si>
  <si>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</si>
  <si>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</si>
  <si>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</si>
  <si>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</si>
  <si>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</si>
  <si>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mt44stm013aba</t>
  </si>
  <si>
    <t xml:space="preserve">Store enrouleur, de 1000 mm de largeur et 1200 mm de hauteur, avec tissu ignifuge opaque, en polyester enrobé de PVC, avec la face extérieure de couleur gris clair et la face intérieure de couleur grise, y compris les ancrages mécaniques pour la fixation au support.</t>
  </si>
  <si>
    <t xml:space="preserve">U</t>
  </si>
  <si>
    <t xml:space="preserve">mt44stm030a</t>
  </si>
  <si>
    <t xml:space="preserve">Motorisation de store enrouleur via câble 230 V, avec commande murale, pour réglage de la hauteur.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</si>
  <si>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</si>
  <si>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</si>
  <si>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</si>
  <si>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</si>
  <si>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</si>
  <si>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</si>
  <si>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</si>
  <si>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</si>
  <si>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</si>
  <si>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</si>
  <si>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</si>
  <si>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</si>
  <si>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22.122,90DA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</si>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</sst>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15331.7</v>
      </c>
      <c r="H9" s="13">
        <f ca="1">ROUND(INDIRECT(ADDRESS(ROW()+(0), COLUMN()+(-3), 1))*INDIRECT(ADDRESS(ROW()+(0), COLUMN()+(-1), 1)), 2)</f>
        <v>15331.7</v>
      </c>
    </row>
    <row r="10" spans="1:8" ht="24.00" thickBot="1" customHeight="1">
      <c r="A10" s="14" t="s">
        <v>14</v>
      </c>
      <c r="B10" s="14"/>
      <c r="C10" s="14"/>
      <c r="D10" s="14" t="s">
        <v>15</v>
      </c>
      <c r="E10" s="15">
        <v>1</v>
      </c>
      <c r="F10" s="16" t="s">
        <v>16</v>
      </c>
      <c r="G10" s="17">
        <v>26861.6</v>
      </c>
      <c r="H10" s="17">
        <f ca="1">ROUND(INDIRECT(ADDRESS(ROW()+(0), COLUMN()+(-3), 1))*INDIRECT(ADDRESS(ROW()+(0), COLUMN()+(-1), 1)), 2)</f>
        <v>26861.6</v>
      </c>
    </row>
    <row r="11" spans="1:8" ht="13.50" thickBot="1" customHeight="1">
      <c r="A11" s="14" t="s">
        <v>17</v>
      </c>
      <c r="B11" s="14"/>
      <c r="C11" s="14"/>
      <c r="D11" s="14" t="s">
        <v>18</v>
      </c>
      <c r="E11" s="15">
        <v>0.576</v>
      </c>
      <c r="F11" s="16" t="s">
        <v>19</v>
      </c>
      <c r="G11" s="17">
        <v>717.33</v>
      </c>
      <c r="H11" s="17">
        <f ca="1">ROUND(INDIRECT(ADDRESS(ROW()+(0), COLUMN()+(-3), 1))*INDIRECT(ADDRESS(ROW()+(0), COLUMN()+(-1), 1)), 2)</f>
        <v>413.18</v>
      </c>
    </row>
    <row r="12" spans="1:8" ht="13.50" thickBot="1" customHeight="1">
      <c r="A12" s="14" t="s">
        <v>20</v>
      </c>
      <c r="B12" s="14"/>
      <c r="C12" s="14"/>
      <c r="D12" s="14" t="s">
        <v>21</v>
      </c>
      <c r="E12" s="15">
        <v>0.864</v>
      </c>
      <c r="F12" s="16" t="s">
        <v>22</v>
      </c>
      <c r="G12" s="17">
        <v>521.84</v>
      </c>
      <c r="H12" s="17">
        <f ca="1">ROUND(INDIRECT(ADDRESS(ROW()+(0), COLUMN()+(-3), 1))*INDIRECT(ADDRESS(ROW()+(0), COLUMN()+(-1), 1)), 2)</f>
        <v>450.87</v>
      </c>
    </row>
    <row r="13" spans="1:8" ht="13.50" thickBot="1" customHeight="1">
      <c r="A13" s="14" t="s">
        <v>23</v>
      </c>
      <c r="B13" s="14"/>
      <c r="C13" s="14"/>
      <c r="D13" s="18" t="s">
        <v>24</v>
      </c>
      <c r="E13" s="19">
        <v>0.739</v>
      </c>
      <c r="F13" s="20" t="s">
        <v>25</v>
      </c>
      <c r="G13" s="21">
        <v>717.33</v>
      </c>
      <c r="H13" s="21">
        <f ca="1">ROUND(INDIRECT(ADDRESS(ROW()+(0), COLUMN()+(-3), 1))*INDIRECT(ADDRESS(ROW()+(0), COLUMN()+(-1), 1)), 2)</f>
        <v>530.11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43587.5</v>
      </c>
      <c r="H14" s="24">
        <f ca="1">ROUND(INDIRECT(ADDRESS(ROW()+(0), COLUMN()+(-3), 1))*INDIRECT(ADDRESS(ROW()+(0), COLUMN()+(-1), 1))/100, 2)</f>
        <v>871.75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44459.2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