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<sst xmlns="http://schemas.openxmlformats.org/spreadsheetml/2006/main" count="33" uniqueCount="33">
  <si>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</si>
  <si>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FSC110</t>
  </si>
  <si>
    <t xml:space="preserve">m²</t>
  </si>
  <si>
    <t xml:space="preserve">Revêtement de sol intérieur en pièces de grès porcelainé technique, de grand format. Pose en couche mince.</t>
  </si>
  <si>
    <r>
      <rPr>
        <sz val="8.25"/>
        <color rgb="FF000000"/>
        <rFont val="Arial"/>
        <family val="2"/>
      </rPr>
      <t xml:space="preserve">Revêtement de sol intérieur en pièces de grand format en grès porcelainé technique, de 1000x1000x12 mm, gamme moyenne, capacité d'absorption en eau E&lt;0,1%, groupe BIa, selon NF EN 14411, avec résistance au glissement entre 15 et 35 selon DIN CEN/TS 12633; charge de rupture &gt;3000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</si>
  <si>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</si>
  <si>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</si>
  <si>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</si>
  <si>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</si>
  <si>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</si>
  <si>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</si>
  <si>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</si>
  <si>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</si>
  <si>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</si>
  <si>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mt18bcp110flb</t>
  </si>
  <si>
    <t xml:space="preserve">Pièces de grand format en grès porcelainé technique, de 1000x1000x12 mm, gamme moyenne, capacité d'absorption en eau E&lt;0,1%, groupe BIa, selon NF EN 14411, avec résistance au glissement entre 15 et 35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</si>
  <si>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</si>
  <si>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</si>
  <si>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</si>
  <si>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</si>
  <si>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</si>
  <si>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</si>
  <si>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</si>
  <si>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</si>
  <si>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</si>
  <si>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</si>
  <si>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</si>
  <si>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</si>
  <si>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</si>
  <si>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</si>
  <si>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</si>
  <si>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4.307,12DA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</si>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</sst>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63.6</v>
      </c>
      <c r="G9" s="13">
        <f ca="1">ROUND(INDIRECT(ADDRESS(ROW()+(0), COLUMN()+(-3), 1))*INDIRECT(ADDRESS(ROW()+(0), COLUMN()+(-1), 1)), 2)</f>
        <v>508.8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22684.8</v>
      </c>
      <c r="G10" s="17">
        <f ca="1">ROUND(INDIRECT(ADDRESS(ROW()+(0), COLUMN()+(-3), 1))*INDIRECT(ADDRESS(ROW()+(0), COLUMN()+(-1), 1)), 2)</f>
        <v>23819.1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288.53</v>
      </c>
      <c r="G11" s="17">
        <f ca="1">ROUND(INDIRECT(ADDRESS(ROW()+(0), COLUMN()+(-3), 1))*INDIRECT(ADDRESS(ROW()+(0), COLUMN()+(-1), 1)), 2)</f>
        <v>19.04</v>
      </c>
    </row>
    <row r="12" spans="1:7" ht="76.50" thickBot="1" customHeight="1">
      <c r="A12" s="14" t="s">
        <v>20</v>
      </c>
      <c r="B12" s="14"/>
      <c r="C12" s="14" t="s">
        <v>21</v>
      </c>
      <c r="D12" s="15">
        <v>0.08</v>
      </c>
      <c r="E12" s="16" t="s">
        <v>22</v>
      </c>
      <c r="F12" s="17">
        <v>343.1</v>
      </c>
      <c r="G12" s="17">
        <f ca="1">ROUND(INDIRECT(ADDRESS(ROW()+(0), COLUMN()+(-3), 1))*INDIRECT(ADDRESS(ROW()+(0), COLUMN()+(-1), 1)), 2)</f>
        <v>27.45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0.485</v>
      </c>
      <c r="E13" s="16" t="s">
        <v>25</v>
      </c>
      <c r="F13" s="17">
        <v>698.09</v>
      </c>
      <c r="G13" s="17">
        <f ca="1">ROUND(INDIRECT(ADDRESS(ROW()+(0), COLUMN()+(-3), 1))*INDIRECT(ADDRESS(ROW()+(0), COLUMN()+(-1), 1)), 2)</f>
        <v>338.57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0.242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126.29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24839.2</v>
      </c>
      <c r="G15" s="24">
        <f ca="1">ROUND(INDIRECT(ADDRESS(ROW()+(0), COLUMN()+(-3), 1))*INDIRECT(ADDRESS(ROW()+(0), COLUMN()+(-1), 1))/100, 2)</f>
        <v>496.78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25336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