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<sst xmlns="http://schemas.openxmlformats.org/spreadsheetml/2006/main" count="33" uniqueCount="33">
  <si>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</si>
  <si>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FSC090</t>
  </si>
  <si>
    <t xml:space="preserve">m²</t>
  </si>
  <si>
    <t xml:space="preserve">Revêtement de sol intérieur en pièces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</si>
  <si>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émaillé, de 200x200x10 mm, gamme moyenne, capacité d'absorption en eau E&lt;0,5%, groupe BIa, selon NF EN 14411, avec résistance au glissement jusqu'à 15 selon DIN CEN/TS 12633. SUPPORT: en mortier de ciment. POSE: en couche mince et par collage simple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</si>
  <si>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</si>
  <si>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</si>
  <si>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</si>
  <si>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</si>
  <si>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</si>
  <si>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</si>
  <si>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</si>
  <si>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</si>
  <si>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</si>
  <si>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mt18bcp100af</t>
  </si>
  <si>
    <t xml:space="preserve">Pièces en grès porcelainé émaillé, de 200x200x10 mm, gamme moyenne, capacité d'absorption en eau E&lt;0,5%, groupe BIa, selon NF EN 14411, avec résistance au glissement jusqu'à 15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</si>
  <si>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</si>
  <si>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</si>
  <si>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</si>
  <si>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</si>
  <si>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</si>
  <si>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</si>
  <si>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</si>
  <si>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</si>
  <si>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</si>
  <si>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</si>
  <si>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</si>
  <si>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</si>
  <si>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</si>
  <si>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</si>
  <si>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</si>
  <si>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902,25DA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</si>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</sst>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63.6</v>
      </c>
      <c r="G9" s="13">
        <f ca="1">ROUND(INDIRECT(ADDRESS(ROW()+(0), COLUMN()+(-3), 1))*INDIRECT(ADDRESS(ROW()+(0), COLUMN()+(-1), 1)), 2)</f>
        <v>254.4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4071.84</v>
      </c>
      <c r="G10" s="17">
        <f ca="1">ROUND(INDIRECT(ADDRESS(ROW()+(0), COLUMN()+(-3), 1))*INDIRECT(ADDRESS(ROW()+(0), COLUMN()+(-1), 1)), 2)</f>
        <v>4275.43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288.53</v>
      </c>
      <c r="G11" s="17">
        <f ca="1">ROUND(INDIRECT(ADDRESS(ROW()+(0), COLUMN()+(-3), 1))*INDIRECT(ADDRESS(ROW()+(0), COLUMN()+(-1), 1)), 2)</f>
        <v>100.99</v>
      </c>
    </row>
    <row r="12" spans="1:7" ht="76.50" thickBot="1" customHeight="1">
      <c r="A12" s="14" t="s">
        <v>20</v>
      </c>
      <c r="B12" s="14"/>
      <c r="C12" s="14" t="s">
        <v>21</v>
      </c>
      <c r="D12" s="15">
        <v>0.34</v>
      </c>
      <c r="E12" s="16" t="s">
        <v>22</v>
      </c>
      <c r="F12" s="17">
        <v>343.1</v>
      </c>
      <c r="G12" s="17">
        <f ca="1">ROUND(INDIRECT(ADDRESS(ROW()+(0), COLUMN()+(-3), 1))*INDIRECT(ADDRESS(ROW()+(0), COLUMN()+(-1), 1)), 2)</f>
        <v>116.65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0.475</v>
      </c>
      <c r="E13" s="16" t="s">
        <v>25</v>
      </c>
      <c r="F13" s="17">
        <v>698.09</v>
      </c>
      <c r="G13" s="17">
        <f ca="1">ROUND(INDIRECT(ADDRESS(ROW()+(0), COLUMN()+(-3), 1))*INDIRECT(ADDRESS(ROW()+(0), COLUMN()+(-1), 1)), 2)</f>
        <v>331.59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0.238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124.2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5203.26</v>
      </c>
      <c r="G15" s="24">
        <f ca="1">ROUND(INDIRECT(ADDRESS(ROW()+(0), COLUMN()+(-3), 1))*INDIRECT(ADDRESS(ROW()+(0), COLUMN()+(-1), 1))/100, 2)</f>
        <v>104.07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5307.33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