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<sst xmlns="http://schemas.openxmlformats.org/spreadsheetml/2006/main" count="24" uniqueCount="24">
  <si>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</si>
  <si>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FSB070</t>
  </si>
  <si>
    <t xml:space="preserve">m</t>
  </si>
  <si>
    <t xml:space="preserve">Plinthe en bois.</t>
  </si>
  <si>
    <r>
      <rPr>
        <sz val="8.25"/>
        <color rgb="FF000000"/>
        <rFont val="Arial"/>
        <family val="2"/>
      </rPr>
      <t xml:space="preserve">Plinthe en bois massif de tola, de 70x12 mm, finition vernie en atelier, fixé au parement via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</si>
  <si>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</si>
  <si>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</si>
  <si>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</si>
  <si>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</si>
  <si>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</si>
  <si>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</si>
  <si>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mt18rma010Hc</t>
  </si>
  <si>
    <t xml:space="preserve">Plinthe en bois massif de tola, de 70x12 mm, finition vernie en atelier.</t>
  </si>
  <si>
    <t xml:space="preserve">m</t>
  </si>
  <si>
    <t xml:space="preserve">mt18mva070</t>
  </si>
  <si>
    <t xml:space="preserve">Adhésif, avec classe de sollicitation D3 selon NF EN 204.</t>
  </si>
  <si>
    <t xml:space="preserve">l</t>
  </si>
  <si>
    <t xml:space="preserve">mo025</t>
  </si>
  <si>
    <t xml:space="preserve">Compagnon professionnel III/CP2 parqueteur.</t>
  </si>
  <si>
    <t xml:space="preserve">h</t>
  </si>
  <si>
    <t xml:space="preserve">Frais de chantier des unités d'ouvrage</t>
  </si>
  <si>
    <t xml:space="preserve">%</t>
  </si>
  <si>
    <t xml:space="preserve">Coût d'entretien décennal: 111,56DA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</si>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</sst>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74" customWidth="1"/>
    <col min="4" max="4" width="60.86" customWidth="1"/>
    <col min="5" max="5" width="11.56" customWidth="1"/>
    <col min="6" max="6" width="8.84" customWidth="1"/>
    <col min="7" max="7" width="18.36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403.94</v>
      </c>
      <c r="H9" s="13">
        <f ca="1">ROUND(INDIRECT(ADDRESS(ROW()+(0), COLUMN()+(-3), 1))*INDIRECT(ADDRESS(ROW()+(0), COLUMN()+(-1), 1)), 2)</f>
        <v>424.14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0.05</v>
      </c>
      <c r="F10" s="16" t="s">
        <v>16</v>
      </c>
      <c r="G10" s="17">
        <v>431.59</v>
      </c>
      <c r="H10" s="17">
        <f ca="1">ROUND(INDIRECT(ADDRESS(ROW()+(0), COLUMN()+(-3), 1))*INDIRECT(ADDRESS(ROW()+(0), COLUMN()+(-1), 1)), 2)</f>
        <v>21.58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0.114</v>
      </c>
      <c r="F11" s="20" t="s">
        <v>19</v>
      </c>
      <c r="G11" s="21">
        <v>698.09</v>
      </c>
      <c r="H11" s="21">
        <f ca="1">ROUND(INDIRECT(ADDRESS(ROW()+(0), COLUMN()+(-3), 1))*INDIRECT(ADDRESS(ROW()+(0), COLUMN()+(-1), 1)), 2)</f>
        <v>79.58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525.3</v>
      </c>
      <c r="H12" s="24">
        <f ca="1">ROUND(INDIRECT(ADDRESS(ROW()+(0), COLUMN()+(-3), 1))*INDIRECT(ADDRESS(ROW()+(0), COLUMN()+(-1), 1))/100, 2)</f>
        <v>10.51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535.81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