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<sst xmlns="http://schemas.openxmlformats.org/spreadsheetml/2006/main" count="36" uniqueCount="36">
  <si>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</si>
  <si>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</si>
  <si>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</si>
  <si>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</si>
  <si>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15 cm d'épaisseur, en maçonnerie de bloc apparent en béton, lisse deux pointes de lance hydrofuge, couleur grise, 40x20x15 cm, résistance normalisée R10 (10 N/mm²), avec joints horizontaux et verticaux de 10 mm d'épaisseur, joint creux, pose avec du mortier de ciment confectionné sur chantier, avec 250 kg/m³ de ciment, couleur blanche (avec sable de marbre blanc),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</si>
  <si>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</si>
  <si>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</si>
  <si>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</si>
  <si>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</si>
  <si>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</si>
  <si>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</si>
  <si>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mt03bhe010ece</t>
  </si>
  <si>
    <t xml:space="preserve">Bloc apparent en béton, lisse deux pointes de lance hydrofuge, couleur grise, 40x20x15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</si>
  <si>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</si>
  <si>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</si>
  <si>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</si>
  <si>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</si>
  <si>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</si>
  <si>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</si>
  <si>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</si>
  <si>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</si>
  <si>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</si>
  <si>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</si>
  <si>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</si>
  <si>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</si>
  <si>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</si>
  <si>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</si>
  <si>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</si>
  <si>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</si>
  <si>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</si>
  <si>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</si>
  <si>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</si>
  <si>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</si>
  <si>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</si>
  <si>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134,81DA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</si>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</sst>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125.2</v>
      </c>
      <c r="G9" s="13">
        <f ca="1">ROUND(INDIRECT(ADDRESS(ROW()+(0), COLUMN()+(-3), 1))*INDIRECT(ADDRESS(ROW()+(0), COLUMN()+(-1), 1)), 2)</f>
        <v>1627.6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0.018</v>
      </c>
      <c r="E11" s="16" t="s">
        <v>19</v>
      </c>
      <c r="F11" s="17">
        <v>12822.2</v>
      </c>
      <c r="G11" s="17">
        <f ca="1">ROUND(INDIRECT(ADDRESS(ROW()+(0), COLUMN()+(-3), 1))*INDIRECT(ADDRESS(ROW()+(0), COLUMN()+(-1), 1)), 2)</f>
        <v>230.8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2.772</v>
      </c>
      <c r="E12" s="16" t="s">
        <v>22</v>
      </c>
      <c r="F12" s="17">
        <v>19.55</v>
      </c>
      <c r="G12" s="17">
        <f ca="1">ROUND(INDIRECT(ADDRESS(ROW()+(0), COLUMN()+(-3), 1))*INDIRECT(ADDRESS(ROW()+(0), COLUMN()+(-1), 1)), 2)</f>
        <v>54.19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3.33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0.696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485.87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0.479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240.83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2643.38</v>
      </c>
      <c r="G16" s="24">
        <f ca="1">ROUND(INDIRECT(ADDRESS(ROW()+(0), COLUMN()+(-3), 1))*INDIRECT(ADDRESS(ROW()+(0), COLUMN()+(-1), 1))/100, 2)</f>
        <v>52.87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2696.25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