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<sst xmlns="http://schemas.openxmlformats.org/spreadsheetml/2006/main" count="30" uniqueCount="30">
  <si>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</si>
  <si>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EVO090</t>
  </si>
  <si>
    <t xml:space="preserve">m²</t>
  </si>
  <si>
    <t xml:space="preserve">Double vitrage feuilleté acoustique.</t>
  </si>
  <si>
    <r>
      <rPr>
        <sz val="8.25"/>
        <color rgb="FF000000"/>
        <rFont val="Arial"/>
        <family val="2"/>
      </rPr>
      <t xml:space="preserve">Double vitrage trempé feuilleté acoustique, 3+3/14/6, ensemble formé de vitrage extérieur feuilleté acoustique de 3+3 mm constitué de deux feuilles en verre de 3 mm, unies par un film incolore de butyral de polyvinyle lame d'air déshydraté avec un profilé séparateur en aluminium et un double scellement périmétrique, de 14 mm, et vitrage intérieur trempé Float incolore de 6 mm; 26 mm d'épaisseur totale, fixation sur menuiserie avec calage en utilisant des cales d'appui périmétriques et latérales, scellement à froid avec silicone synthétique incolore,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</si>
  <si>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</si>
  <si>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</si>
  <si>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</si>
  <si>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</si>
  <si>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</si>
  <si>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</si>
  <si>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mt21veg030smtia</t>
  </si>
  <si>
    <t xml:space="preserve">Double vitrage trempé feuilleté acoustique, 3+3/14/6, ensemble formé de vitrage extérieur feuilleté acoustique de 3+3 mm constitué de deux feuilles en verre de 3 mm, unies par un film incolore de butyral de polyvinyle lame d'air déshydraté avec un profilé séparateur en aluminium et un double scellement périmétrique, de 14 mm, et vitrage intérieur trempé Float incolore de 6 mm; 26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</si>
  <si>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</si>
  <si>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</si>
  <si>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</si>
  <si>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</si>
  <si>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</si>
  <si>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</si>
  <si>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</si>
  <si>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</si>
  <si>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</si>
  <si>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</si>
  <si>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</si>
  <si>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</si>
  <si>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</si>
  <si>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</si>
  <si>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</si>
  <si>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4.420,20DA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</si>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</sst>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1.006</v>
      </c>
      <c r="F9" s="11" t="s">
        <v>13</v>
      </c>
      <c r="G9" s="13">
        <v>19118.5</v>
      </c>
      <c r="H9" s="13">
        <f ca="1">ROUND(INDIRECT(ADDRESS(ROW()+(0), COLUMN()+(-3), 1))*INDIRECT(ADDRESS(ROW()+(0), COLUMN()+(-1), 1)), 2)</f>
        <v>19233.2</v>
      </c>
    </row>
    <row r="10" spans="1:8" ht="24.00" thickBot="1" customHeight="1">
      <c r="A10" s="14" t="s">
        <v>14</v>
      </c>
      <c r="B10" s="14"/>
      <c r="C10" s="14"/>
      <c r="D10" s="14" t="s">
        <v>15</v>
      </c>
      <c r="E10" s="15">
        <v>0.58</v>
      </c>
      <c r="F10" s="16" t="s">
        <v>16</v>
      </c>
      <c r="G10" s="17">
        <v>693.85</v>
      </c>
      <c r="H10" s="17">
        <f ca="1">ROUND(INDIRECT(ADDRESS(ROW()+(0), COLUMN()+(-3), 1))*INDIRECT(ADDRESS(ROW()+(0), COLUMN()+(-1), 1)), 2)</f>
        <v>402.43</v>
      </c>
    </row>
    <row r="11" spans="1:8" ht="13.50" thickBot="1" customHeight="1">
      <c r="A11" s="14" t="s">
        <v>17</v>
      </c>
      <c r="B11" s="14"/>
      <c r="C11" s="14"/>
      <c r="D11" s="14" t="s">
        <v>18</v>
      </c>
      <c r="E11" s="15">
        <v>1</v>
      </c>
      <c r="F11" s="16" t="s">
        <v>19</v>
      </c>
      <c r="G11" s="17">
        <v>151.48</v>
      </c>
      <c r="H11" s="17">
        <f ca="1">ROUND(INDIRECT(ADDRESS(ROW()+(0), COLUMN()+(-3), 1))*INDIRECT(ADDRESS(ROW()+(0), COLUMN()+(-1), 1)), 2)</f>
        <v>151.48</v>
      </c>
    </row>
    <row r="12" spans="1:8" ht="13.50" thickBot="1" customHeight="1">
      <c r="A12" s="14" t="s">
        <v>20</v>
      </c>
      <c r="B12" s="14"/>
      <c r="C12" s="14"/>
      <c r="D12" s="14" t="s">
        <v>21</v>
      </c>
      <c r="E12" s="15">
        <v>0.654</v>
      </c>
      <c r="F12" s="16" t="s">
        <v>22</v>
      </c>
      <c r="G12" s="17">
        <v>742.88</v>
      </c>
      <c r="H12" s="17">
        <f ca="1">ROUND(INDIRECT(ADDRESS(ROW()+(0), COLUMN()+(-3), 1))*INDIRECT(ADDRESS(ROW()+(0), COLUMN()+(-1), 1)), 2)</f>
        <v>485.84</v>
      </c>
    </row>
    <row r="13" spans="1:8" ht="13.50" thickBot="1" customHeight="1">
      <c r="A13" s="14" t="s">
        <v>23</v>
      </c>
      <c r="B13" s="14"/>
      <c r="C13" s="14"/>
      <c r="D13" s="18" t="s">
        <v>24</v>
      </c>
      <c r="E13" s="19">
        <v>0.654</v>
      </c>
      <c r="F13" s="20" t="s">
        <v>25</v>
      </c>
      <c r="G13" s="21">
        <v>554.86</v>
      </c>
      <c r="H13" s="21">
        <f ca="1">ROUND(INDIRECT(ADDRESS(ROW()+(0), COLUMN()+(-3), 1))*INDIRECT(ADDRESS(ROW()+(0), COLUMN()+(-1), 1)), 2)</f>
        <v>362.88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20635.9</v>
      </c>
      <c r="H14" s="24">
        <f ca="1">ROUND(INDIRECT(ADDRESS(ROW()+(0), COLUMN()+(-3), 1))*INDIRECT(ADDRESS(ROW()+(0), COLUMN()+(-1), 1))/100, 2)</f>
        <v>412.72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21048.6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