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<sst xmlns="http://schemas.openxmlformats.org/spreadsheetml/2006/main" count="63" uniqueCount="63">
  <si>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</si>
  <si>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</si>
  <si>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</si>
  <si>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</si>
  <si>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de granulométrie comprise entre 3 et 8 mm et 350 kg/m³ de densité,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80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</si>
  <si>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</si>
  <si>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</si>
  <si>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</si>
  <si>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</si>
  <si>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</si>
  <si>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</si>
  <si>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</si>
  <si>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</si>
  <si>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</si>
  <si>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mt01arl040a</t>
  </si>
  <si>
    <t xml:space="preserve">Argile expansée, de granulométrie comprise entre 3 et 8 mm et 350 kg/m³ de densité, fournie en vrac,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</si>
  <si>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</si>
  <si>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</si>
  <si>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</si>
  <si>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</si>
  <si>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</si>
  <si>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</si>
  <si>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</si>
  <si>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</si>
  <si>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</si>
  <si>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</si>
  <si>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</si>
  <si>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</si>
  <si>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</si>
  <si>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</si>
  <si>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</si>
  <si>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</si>
  <si>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mt16lrc010fh</t>
  </si>
  <si>
    <t xml:space="preserve">Panneau rigide en laine minérale soudable, hydrofugée, selon NF EN 13162, revêtu avec bitume asphaltique et film en polypropylène thermofusible, de 80 mm d'épaisseur, résistance thermique &gt;= 2,1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</si>
  <si>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</si>
  <si>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</si>
  <si>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</si>
  <si>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</si>
  <si>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</si>
  <si>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</si>
  <si>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</si>
  <si>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</si>
  <si>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</si>
  <si>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</si>
  <si>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</si>
  <si>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</si>
  <si>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</si>
  <si>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</si>
  <si>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</si>
  <si>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</si>
  <si>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</si>
  <si>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</si>
  <si>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</si>
  <si>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</si>
  <si>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</si>
  <si>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</si>
  <si>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</si>
  <si>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</si>
  <si>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</si>
  <si>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</si>
  <si>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</si>
  <si>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2.287,56DA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</si>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</sst>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8070.19</v>
      </c>
      <c r="H10" s="17">
        <f ca="1">ROUND(INDIRECT(ADDRESS(ROW()+(0), COLUMN()+(-3), 1))*INDIRECT(ADDRESS(ROW()+(0), COLUMN()+(-1), 1)), 2)</f>
        <v>807.02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130.45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137.7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6120.8</v>
      </c>
      <c r="H16" s="17">
        <f ca="1">ROUND(INDIRECT(ADDRESS(ROW()+(0), COLUMN()+(-3), 1))*INDIRECT(ADDRESS(ROW()+(0), COLUMN()+(-1), 1)), 2)</f>
        <v>6426.84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1566.58</v>
      </c>
      <c r="H17" s="17">
        <f ca="1">ROUND(INDIRECT(ADDRESS(ROW()+(0), COLUMN()+(-3), 1))*INDIRECT(ADDRESS(ROW()+(0), COLUMN()+(-1), 1)), 2)</f>
        <v>1723.24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0.028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9.32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0.102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71.21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0.466</v>
      </c>
      <c r="F20" s="16" t="s">
        <v>46</v>
      </c>
      <c r="G20" s="17">
        <v>502.77</v>
      </c>
      <c r="H20" s="17">
        <f ca="1">ROUND(INDIRECT(ADDRESS(ROW()+(0), COLUMN()+(-3), 1))*INDIRECT(ADDRESS(ROW()+(0), COLUMN()+(-1), 1)), 2)</f>
        <v>234.29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0.114</v>
      </c>
      <c r="F21" s="16" t="s">
        <v>49</v>
      </c>
      <c r="G21" s="17">
        <v>698.09</v>
      </c>
      <c r="H21" s="17">
        <f ca="1">ROUND(INDIRECT(ADDRESS(ROW()+(0), COLUMN()+(-3), 1))*INDIRECT(ADDRESS(ROW()+(0), COLUMN()+(-1), 1)), 2)</f>
        <v>79.58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0.114</v>
      </c>
      <c r="F22" s="16" t="s">
        <v>52</v>
      </c>
      <c r="G22" s="17">
        <v>521.84</v>
      </c>
      <c r="H22" s="17">
        <f ca="1">ROUND(INDIRECT(ADDRESS(ROW()+(0), COLUMN()+(-3), 1))*INDIRECT(ADDRESS(ROW()+(0), COLUMN()+(-1), 1)), 2)</f>
        <v>59.49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0.057</v>
      </c>
      <c r="F23" s="16" t="s">
        <v>55</v>
      </c>
      <c r="G23" s="17">
        <v>717.33</v>
      </c>
      <c r="H23" s="17">
        <f ca="1">ROUND(INDIRECT(ADDRESS(ROW()+(0), COLUMN()+(-3), 1))*INDIRECT(ADDRESS(ROW()+(0), COLUMN()+(-1), 1)), 2)</f>
        <v>40.89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0.057</v>
      </c>
      <c r="F24" s="20" t="s">
        <v>58</v>
      </c>
      <c r="G24" s="21">
        <v>521.84</v>
      </c>
      <c r="H24" s="21">
        <f ca="1">ROUND(INDIRECT(ADDRESS(ROW()+(0), COLUMN()+(-3), 1))*INDIRECT(ADDRESS(ROW()+(0), COLUMN()+(-1), 1)), 2)</f>
        <v>29.74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10012.1</v>
      </c>
      <c r="H25" s="24">
        <f ca="1">ROUND(INDIRECT(ADDRESS(ROW()+(0), COLUMN()+(-3), 1))*INDIRECT(ADDRESS(ROW()+(0), COLUMN()+(-1), 1))/100, 2)</f>
        <v>200.24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10212.3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