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<sst xmlns="http://schemas.openxmlformats.org/spreadsheetml/2006/main" count="66" uniqueCount="66">
  <si>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</si>
  <si>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</si>
  <si>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</si>
  <si>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</si>
  <si>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saumon, 40x20x15 cm, résistance normalisée R10 (10 N/mm²), avec joints horizontaux et verticaux de 10 mm d'épaisseur, joint creux, pose avec du mortier de ciment confectionné sur chantier, avec 250 kg/m³ de ciment, couleur grise, dosage 1:6, fourni en vrac;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</si>
  <si>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</si>
  <si>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</si>
  <si>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</si>
  <si>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</si>
  <si>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</si>
  <si>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</si>
  <si>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mt03bhe010aue</t>
  </si>
  <si>
    <t xml:space="preserve">Bloc apparent en béton, lisse hydrofuge, couleur saumon,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</si>
  <si>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</si>
  <si>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</si>
  <si>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</si>
  <si>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</si>
  <si>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</si>
  <si>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</si>
  <si>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</si>
  <si>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</si>
  <si>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</si>
  <si>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</si>
  <si>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</si>
  <si>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</si>
  <si>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</si>
  <si>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</si>
  <si>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</si>
  <si>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</si>
  <si>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</si>
  <si>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</si>
  <si>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</si>
  <si>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</si>
  <si>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</si>
  <si>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</si>
  <si>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mt03bhe012da</t>
  </si>
  <si>
    <t xml:space="preserve">Planelle apparente en béton, lisse, couleur saumon,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</si>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</sst>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141.81</v>
      </c>
      <c r="G9" s="13">
        <f ca="1">ROUND(INDIRECT(ADDRESS(ROW()+(0), COLUMN()+(-3), 1))*INDIRECT(ADDRESS(ROW()+(0), COLUMN()+(-1), 1)), 2)</f>
        <v>1843.53</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2006.95</v>
      </c>
      <c r="G11" s="17">
        <f ca="1">ROUND(INDIRECT(ADDRESS(ROW()+(0), COLUMN()+(-3), 1))*INDIRECT(ADDRESS(ROW()+(0), COLUMN()+(-1), 1)), 2)</f>
        <v>36.13</v>
      </c>
    </row>
    <row r="12" spans="1:7" ht="13.50" thickBot="1" customHeight="1">
      <c r="A12" s="14" t="s">
        <v>20</v>
      </c>
      <c r="B12" s="14"/>
      <c r="C12" s="14" t="s">
        <v>21</v>
      </c>
      <c r="D12" s="15">
        <v>0.003</v>
      </c>
      <c r="E12" s="16" t="s">
        <v>22</v>
      </c>
      <c r="F12" s="17">
        <v>11323.5</v>
      </c>
      <c r="G12" s="17">
        <f ca="1">ROUND(INDIRECT(ADDRESS(ROW()+(0), COLUMN()+(-3), 1))*INDIRECT(ADDRESS(ROW()+(0), COLUMN()+(-1), 1)), 2)</f>
        <v>33.97</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72.39</v>
      </c>
      <c r="G17" s="17">
        <f ca="1">ROUND(INDIRECT(ADDRESS(ROW()+(0), COLUMN()+(-3), 1))*INDIRECT(ADDRESS(ROW()+(0), COLUMN()+(-1), 1)), 2)</f>
        <v>144.78</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0.566</v>
      </c>
      <c r="E25" s="20" t="s">
        <v>61</v>
      </c>
      <c r="F25" s="21">
        <v>502.77</v>
      </c>
      <c r="G25" s="21">
        <f ca="1">ROUND(INDIRECT(ADDRESS(ROW()+(0), COLUMN()+(-3), 1))*INDIRECT(ADDRESS(ROW()+(0), COLUMN()+(-1), 1)), 2)</f>
        <v>284.57</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3190.01</v>
      </c>
      <c r="G26" s="24">
        <f ca="1">ROUND(INDIRECT(ADDRESS(ROW()+(0), COLUMN()+(-3), 1))*INDIRECT(ADDRESS(ROW()+(0), COLUMN()+(-1), 1))/100, 2)</f>
        <v>95.7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3285.71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