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<sst xmlns="http://schemas.openxmlformats.org/spreadsheetml/2006/main" count="63" uniqueCount="63">
  <si>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</si>
  <si>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</si>
  <si>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</si>
  <si>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</si>
  <si>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split hydrofuge, couleur grise, 40x20x15 cm, résistance normalisée R10 (10 N/mm²), avec joints horizontaux et verticaux de 10 mm d'épaisseur, joint creux,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</si>
  <si>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</si>
  <si>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</si>
  <si>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</si>
  <si>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</si>
  <si>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</si>
  <si>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</si>
  <si>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mt03bhe010nce</t>
  </si>
  <si>
    <t xml:space="preserve">Bloc apparent en béton, split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</si>
  <si>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</si>
  <si>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</si>
  <si>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</si>
  <si>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</si>
  <si>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</si>
  <si>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</si>
  <si>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</si>
  <si>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</si>
  <si>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</si>
  <si>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</si>
  <si>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</si>
  <si>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</si>
  <si>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</si>
  <si>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</si>
  <si>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</si>
  <si>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</si>
  <si>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</si>
  <si>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</si>
  <si>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</si>
  <si>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mt03bhe012jc</t>
  </si>
  <si>
    <t xml:space="preserve">Planelle apparente en béton, split, couleur grise, 40x20x5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</si>
  <si>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</si>
  <si>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</si>
  <si>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</si>
  <si>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</si>
  <si>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</si>
  <si>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</si>
  <si>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</si>
  <si>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</si>
  <si>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</si>
  <si>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</si>
  <si>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</si>
  <si>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</si>
  <si>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</si>
  <si>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</si>
  <si>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</si>
  <si>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</si>
  <si>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</si>
  <si>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</si>
  <si>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</si>
  <si>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</si>
  <si>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</si>
  <si>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</si>
  <si>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</si>
  <si>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</si>
  <si>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</si>
  <si>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</si>
  <si>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</si>
  <si>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143,36DA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</si>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</sst>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150.75</v>
      </c>
      <c r="G9" s="13">
        <f ca="1">ROUND(INDIRECT(ADDRESS(ROW()+(0), COLUMN()+(-3), 1))*INDIRECT(ADDRESS(ROW()+(0), COLUMN()+(-1), 1)), 2)</f>
        <v>1959.75</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5.546</v>
      </c>
      <c r="E12" s="16" t="s">
        <v>22</v>
      </c>
      <c r="F12" s="17">
        <v>13.77</v>
      </c>
      <c r="G12" s="17">
        <f ca="1">ROUND(INDIRECT(ADDRESS(ROW()+(0), COLUMN()+(-3), 1))*INDIRECT(ADDRESS(ROW()+(0), COLUMN()+(-1), 1)), 2)</f>
        <v>76.37</v>
      </c>
    </row>
    <row r="13" spans="1:7" ht="13.50" thickBot="1" customHeight="1">
      <c r="A13" s="14" t="s">
        <v>23</v>
      </c>
      <c r="B13" s="14"/>
      <c r="C13" s="14" t="s">
        <v>24</v>
      </c>
      <c r="D13" s="15">
        <v>0.002</v>
      </c>
      <c r="E13" s="16" t="s">
        <v>25</v>
      </c>
      <c r="F13" s="17">
        <v>2807.51</v>
      </c>
      <c r="G13" s="17">
        <f ca="1">ROUND(INDIRECT(ADDRESS(ROW()+(0), COLUMN()+(-3), 1))*INDIRECT(ADDRESS(ROW()+(0), COLUMN()+(-1), 1)), 2)</f>
        <v>5.62</v>
      </c>
    </row>
    <row r="14" spans="1:7" ht="13.50" thickBot="1" customHeight="1">
      <c r="A14" s="14" t="s">
        <v>26</v>
      </c>
      <c r="B14" s="14"/>
      <c r="C14" s="14" t="s">
        <v>27</v>
      </c>
      <c r="D14" s="15">
        <v>0.005</v>
      </c>
      <c r="E14" s="16" t="s">
        <v>28</v>
      </c>
      <c r="F14" s="17">
        <v>3030.5</v>
      </c>
      <c r="G14" s="17">
        <f ca="1">ROUND(INDIRECT(ADDRESS(ROW()+(0), COLUMN()+(-3), 1))*INDIRECT(ADDRESS(ROW()+(0), COLUMN()+(-1), 1)), 2)</f>
        <v>15.15</v>
      </c>
    </row>
    <row r="15" spans="1:7" ht="13.50" thickBot="1" customHeight="1">
      <c r="A15" s="14" t="s">
        <v>29</v>
      </c>
      <c r="B15" s="14"/>
      <c r="C15" s="14" t="s">
        <v>30</v>
      </c>
      <c r="D15" s="15">
        <v>0.9</v>
      </c>
      <c r="E15" s="16" t="s">
        <v>31</v>
      </c>
      <c r="F15" s="17">
        <v>131.14</v>
      </c>
      <c r="G15" s="17">
        <f ca="1">ROUND(INDIRECT(ADDRESS(ROW()+(0), COLUMN()+(-3), 1))*INDIRECT(ADDRESS(ROW()+(0), COLUMN()+(-1), 1)), 2)</f>
        <v>118.03</v>
      </c>
    </row>
    <row r="16" spans="1:7" ht="13.50" thickBot="1" customHeight="1">
      <c r="A16" s="14" t="s">
        <v>32</v>
      </c>
      <c r="B16" s="14"/>
      <c r="C16" s="14" t="s">
        <v>33</v>
      </c>
      <c r="D16" s="15">
        <v>2</v>
      </c>
      <c r="E16" s="16" t="s">
        <v>34</v>
      </c>
      <c r="F16" s="17">
        <v>156.5</v>
      </c>
      <c r="G16" s="17">
        <f ca="1">ROUND(INDIRECT(ADDRESS(ROW()+(0), COLUMN()+(-3), 1))*INDIRECT(ADDRESS(ROW()+(0), COLUMN()+(-1), 1)), 2)</f>
        <v>313</v>
      </c>
    </row>
    <row r="17" spans="1:7" ht="24.00" thickBot="1" customHeight="1">
      <c r="A17" s="14" t="s">
        <v>35</v>
      </c>
      <c r="B17" s="14"/>
      <c r="C17" s="14" t="s">
        <v>36</v>
      </c>
      <c r="D17" s="15">
        <v>0.729</v>
      </c>
      <c r="E17" s="16" t="s">
        <v>37</v>
      </c>
      <c r="F17" s="17">
        <v>66.56</v>
      </c>
      <c r="G17" s="17">
        <f ca="1">ROUND(INDIRECT(ADDRESS(ROW()+(0), COLUMN()+(-3), 1))*INDIRECT(ADDRESS(ROW()+(0), COLUMN()+(-1), 1)), 2)</f>
        <v>48.52</v>
      </c>
    </row>
    <row r="18" spans="1:7" ht="13.50" thickBot="1" customHeight="1">
      <c r="A18" s="14" t="s">
        <v>38</v>
      </c>
      <c r="B18" s="14"/>
      <c r="C18" s="14" t="s">
        <v>39</v>
      </c>
      <c r="D18" s="15">
        <v>0.034</v>
      </c>
      <c r="E18" s="16" t="s">
        <v>40</v>
      </c>
      <c r="F18" s="17">
        <v>151.59</v>
      </c>
      <c r="G18" s="17">
        <f ca="1">ROUND(INDIRECT(ADDRESS(ROW()+(0), COLUMN()+(-3), 1))*INDIRECT(ADDRESS(ROW()+(0), COLUMN()+(-1), 1)), 2)</f>
        <v>5.15</v>
      </c>
    </row>
    <row r="19" spans="1:7" ht="13.50" thickBot="1" customHeight="1">
      <c r="A19" s="14" t="s">
        <v>41</v>
      </c>
      <c r="B19" s="14"/>
      <c r="C19" s="14" t="s">
        <v>42</v>
      </c>
      <c r="D19" s="15">
        <v>0.001</v>
      </c>
      <c r="E19" s="16" t="s">
        <v>43</v>
      </c>
      <c r="F19" s="17">
        <v>42904.3</v>
      </c>
      <c r="G19" s="17">
        <f ca="1">ROUND(INDIRECT(ADDRESS(ROW()+(0), COLUMN()+(-3), 1))*INDIRECT(ADDRESS(ROW()+(0), COLUMN()+(-1), 1)), 2)</f>
        <v>42.9</v>
      </c>
    </row>
    <row r="20" spans="1:7" ht="13.50" thickBot="1" customHeight="1">
      <c r="A20" s="14" t="s">
        <v>44</v>
      </c>
      <c r="B20" s="14"/>
      <c r="C20" s="14" t="s">
        <v>45</v>
      </c>
      <c r="D20" s="15">
        <v>0.011</v>
      </c>
      <c r="E20" s="16" t="s">
        <v>46</v>
      </c>
      <c r="F20" s="17">
        <v>182.87</v>
      </c>
      <c r="G20" s="17">
        <f ca="1">ROUND(INDIRECT(ADDRESS(ROW()+(0), COLUMN()+(-3), 1))*INDIRECT(ADDRESS(ROW()+(0), COLUMN()+(-1), 1)), 2)</f>
        <v>2.01</v>
      </c>
    </row>
    <row r="21" spans="1:7" ht="13.50" thickBot="1" customHeight="1">
      <c r="A21" s="14" t="s">
        <v>47</v>
      </c>
      <c r="B21" s="14"/>
      <c r="C21" s="14" t="s">
        <v>48</v>
      </c>
      <c r="D21" s="15">
        <v>0.003</v>
      </c>
      <c r="E21" s="16" t="s">
        <v>49</v>
      </c>
      <c r="F21" s="17">
        <v>1880.76</v>
      </c>
      <c r="G21" s="17">
        <f ca="1">ROUND(INDIRECT(ADDRESS(ROW()+(0), COLUMN()+(-3), 1))*INDIRECT(ADDRESS(ROW()+(0), COLUMN()+(-1), 1)), 2)</f>
        <v>5.64</v>
      </c>
    </row>
    <row r="22" spans="1:7" ht="13.50" thickBot="1" customHeight="1">
      <c r="A22" s="14" t="s">
        <v>50</v>
      </c>
      <c r="B22" s="14"/>
      <c r="C22" s="14" t="s">
        <v>51</v>
      </c>
      <c r="D22" s="15">
        <v>0.008</v>
      </c>
      <c r="E22" s="16" t="s">
        <v>52</v>
      </c>
      <c r="F22" s="17">
        <v>333.01</v>
      </c>
      <c r="G22" s="17">
        <f ca="1">ROUND(INDIRECT(ADDRESS(ROW()+(0), COLUMN()+(-3), 1))*INDIRECT(ADDRESS(ROW()+(0), COLUMN()+(-1), 1)), 2)</f>
        <v>2.66</v>
      </c>
    </row>
    <row r="23" spans="1:7" ht="13.50" thickBot="1" customHeight="1">
      <c r="A23" s="14" t="s">
        <v>53</v>
      </c>
      <c r="B23" s="14"/>
      <c r="C23" s="14" t="s">
        <v>54</v>
      </c>
      <c r="D23" s="15">
        <v>0.804</v>
      </c>
      <c r="E23" s="16" t="s">
        <v>55</v>
      </c>
      <c r="F23" s="17">
        <v>698.09</v>
      </c>
      <c r="G23" s="17">
        <f ca="1">ROUND(INDIRECT(ADDRESS(ROW()+(0), COLUMN()+(-3), 1))*INDIRECT(ADDRESS(ROW()+(0), COLUMN()+(-1), 1)), 2)</f>
        <v>561.26</v>
      </c>
    </row>
    <row r="24" spans="1:7" ht="13.50" thickBot="1" customHeight="1">
      <c r="A24" s="14" t="s">
        <v>56</v>
      </c>
      <c r="B24" s="14"/>
      <c r="C24" s="18" t="s">
        <v>57</v>
      </c>
      <c r="D24" s="19">
        <v>0.568</v>
      </c>
      <c r="E24" s="20" t="s">
        <v>58</v>
      </c>
      <c r="F24" s="21">
        <v>502.77</v>
      </c>
      <c r="G24" s="21">
        <f ca="1">ROUND(INDIRECT(ADDRESS(ROW()+(0), COLUMN()+(-3), 1))*INDIRECT(ADDRESS(ROW()+(0), COLUMN()+(-1), 1)), 2)</f>
        <v>285.57</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3479.65</v>
      </c>
      <c r="G25" s="24">
        <f ca="1">ROUND(INDIRECT(ADDRESS(ROW()+(0), COLUMN()+(-3), 1))*INDIRECT(ADDRESS(ROW()+(0), COLUMN()+(-1), 1))/100, 2)</f>
        <v>104.39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3584.04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