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<sst xmlns="http://schemas.openxmlformats.org/spreadsheetml/2006/main" count="45" uniqueCount="45">
  <si>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</si>
  <si>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ERM060</t>
  </si>
  <si>
    <t xml:space="preserve">m²</t>
  </si>
  <si>
    <t xml:space="preserve">Couche extérieure de façade double paroi, en maçonnerie de blocs de béton apparents.</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</si>
  <si>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creux, pose avec du mortier de ciment confectionné sur chantier, avec 300 kg/m³ de ciment, couleur grise, dosage 1:5, fourni en sacs. Revêtement des abouts de plancher et des poteaux avec planelles en béton, mises en place avec du mortier haute adhérence. Le prix ne comprend pas la réalisation des linteaux des ouvertures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</si>
  <si>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</si>
  <si>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</si>
  <si>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</si>
  <si>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</si>
  <si>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</si>
  <si>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</si>
  <si>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</si>
  <si>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</si>
  <si>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</si>
  <si>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</si>
  <si>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</si>
  <si>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</si>
  <si>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</si>
  <si>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</si>
  <si>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</si>
  <si>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</si>
  <si>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</si>
  <si>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</si>
  <si>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</si>
  <si>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</si>
  <si>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</si>
  <si>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</si>
  <si>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</si>
  <si>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</si>
  <si>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</si>
  <si>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</si>
  <si>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</si>
  <si>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</si>
  <si>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</si>
  <si>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</si>
  <si>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</si>
  <si>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</si>
  <si>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</si>
  <si>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</si>
  <si>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</si>
  <si>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</si>
  <si>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</si>
  <si>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</si>
  <si>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94,64DA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</si>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</sst>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100.92</v>
      </c>
      <c r="G9" s="13">
        <f ca="1">ROUND(INDIRECT(ADDRESS(ROW()+(0), COLUMN()+(-3), 1))*INDIRECT(ADDRESS(ROW()+(0), COLUMN()+(-1), 1)), 2)</f>
        <v>1311.96</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0.017</v>
      </c>
      <c r="E11" s="16" t="s">
        <v>19</v>
      </c>
      <c r="F11" s="17">
        <v>2006.95</v>
      </c>
      <c r="G11" s="17">
        <f ca="1">ROUND(INDIRECT(ADDRESS(ROW()+(0), COLUMN()+(-3), 1))*INDIRECT(ADDRESS(ROW()+(0), COLUMN()+(-1), 1)), 2)</f>
        <v>34.12</v>
      </c>
    </row>
    <row r="12" spans="1:7" ht="13.50" thickBot="1" customHeight="1">
      <c r="A12" s="14" t="s">
        <v>20</v>
      </c>
      <c r="B12" s="14"/>
      <c r="C12" s="14" t="s">
        <v>21</v>
      </c>
      <c r="D12" s="15">
        <v>3.317</v>
      </c>
      <c r="E12" s="16" t="s">
        <v>22</v>
      </c>
      <c r="F12" s="17">
        <v>13.77</v>
      </c>
      <c r="G12" s="17">
        <f ca="1">ROUND(INDIRECT(ADDRESS(ROW()+(0), COLUMN()+(-3), 1))*INDIRECT(ADDRESS(ROW()+(0), COLUMN()+(-1), 1)), 2)</f>
        <v>45.68</v>
      </c>
    </row>
    <row r="13" spans="1:7" ht="13.50" thickBot="1" customHeight="1">
      <c r="A13" s="14" t="s">
        <v>23</v>
      </c>
      <c r="B13" s="14"/>
      <c r="C13" s="14" t="s">
        <v>24</v>
      </c>
      <c r="D13" s="15">
        <v>2</v>
      </c>
      <c r="E13" s="16" t="s">
        <v>25</v>
      </c>
      <c r="F13" s="17">
        <v>51.1</v>
      </c>
      <c r="G13" s="17">
        <f ca="1">ROUND(INDIRECT(ADDRESS(ROW()+(0), COLUMN()+(-3), 1))*INDIRECT(ADDRESS(ROW()+(0), COLUMN()+(-1), 1)), 2)</f>
        <v>102.2</v>
      </c>
    </row>
    <row r="14" spans="1:7" ht="24.00" thickBot="1" customHeight="1">
      <c r="A14" s="14" t="s">
        <v>26</v>
      </c>
      <c r="B14" s="14"/>
      <c r="C14" s="14" t="s">
        <v>27</v>
      </c>
      <c r="D14" s="15">
        <v>0.729</v>
      </c>
      <c r="E14" s="16" t="s">
        <v>28</v>
      </c>
      <c r="F14" s="17">
        <v>66.56</v>
      </c>
      <c r="G14" s="17">
        <f ca="1">ROUND(INDIRECT(ADDRESS(ROW()+(0), COLUMN()+(-3), 1))*INDIRECT(ADDRESS(ROW()+(0), COLUMN()+(-1), 1)), 2)</f>
        <v>48.52</v>
      </c>
    </row>
    <row r="15" spans="1:7" ht="13.50" thickBot="1" customHeight="1">
      <c r="A15" s="14" t="s">
        <v>29</v>
      </c>
      <c r="B15" s="14"/>
      <c r="C15" s="14" t="s">
        <v>30</v>
      </c>
      <c r="D15" s="15">
        <v>0.034</v>
      </c>
      <c r="E15" s="16" t="s">
        <v>31</v>
      </c>
      <c r="F15" s="17">
        <v>151.59</v>
      </c>
      <c r="G15" s="17">
        <f ca="1">ROUND(INDIRECT(ADDRESS(ROW()+(0), COLUMN()+(-3), 1))*INDIRECT(ADDRESS(ROW()+(0), COLUMN()+(-1), 1)), 2)</f>
        <v>5.15</v>
      </c>
    </row>
    <row r="16" spans="1:7" ht="13.50" thickBot="1" customHeight="1">
      <c r="A16" s="14" t="s">
        <v>32</v>
      </c>
      <c r="B16" s="14"/>
      <c r="C16" s="14" t="s">
        <v>33</v>
      </c>
      <c r="D16" s="15">
        <v>0.008</v>
      </c>
      <c r="E16" s="16" t="s">
        <v>34</v>
      </c>
      <c r="F16" s="17">
        <v>333.01</v>
      </c>
      <c r="G16" s="17">
        <f ca="1">ROUND(INDIRECT(ADDRESS(ROW()+(0), COLUMN()+(-3), 1))*INDIRECT(ADDRESS(ROW()+(0), COLUMN()+(-1), 1)), 2)</f>
        <v>2.66</v>
      </c>
    </row>
    <row r="17" spans="1:7" ht="13.50" thickBot="1" customHeight="1">
      <c r="A17" s="14" t="s">
        <v>35</v>
      </c>
      <c r="B17" s="14"/>
      <c r="C17" s="14" t="s">
        <v>36</v>
      </c>
      <c r="D17" s="15">
        <v>0.72</v>
      </c>
      <c r="E17" s="16" t="s">
        <v>37</v>
      </c>
      <c r="F17" s="17">
        <v>698.09</v>
      </c>
      <c r="G17" s="17">
        <f ca="1">ROUND(INDIRECT(ADDRESS(ROW()+(0), COLUMN()+(-3), 1))*INDIRECT(ADDRESS(ROW()+(0), COLUMN()+(-1), 1)), 2)</f>
        <v>502.62</v>
      </c>
    </row>
    <row r="18" spans="1:7" ht="13.50" thickBot="1" customHeight="1">
      <c r="A18" s="14" t="s">
        <v>38</v>
      </c>
      <c r="B18" s="14"/>
      <c r="C18" s="18" t="s">
        <v>39</v>
      </c>
      <c r="D18" s="19">
        <v>0.484</v>
      </c>
      <c r="E18" s="20" t="s">
        <v>40</v>
      </c>
      <c r="F18" s="21">
        <v>502.77</v>
      </c>
      <c r="G18" s="21">
        <f ca="1">ROUND(INDIRECT(ADDRESS(ROW()+(0), COLUMN()+(-3), 1))*INDIRECT(ADDRESS(ROW()+(0), COLUMN()+(-1), 1)), 2)</f>
        <v>243.34</v>
      </c>
    </row>
    <row r="19" spans="1:7" ht="13.50" thickBot="1" customHeight="1">
      <c r="A19" s="18"/>
      <c r="B19" s="18"/>
      <c r="C19" s="5" t="s">
        <v>41</v>
      </c>
      <c r="D19" s="22">
        <v>3</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2297.01</v>
      </c>
      <c r="G19" s="24">
        <f ca="1">ROUND(INDIRECT(ADDRESS(ROW()+(0), COLUMN()+(-3), 1))*INDIRECT(ADDRESS(ROW()+(0), COLUMN()+(-1), 1))/100, 2)</f>
        <v>68.91</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2365.92</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