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<sst xmlns="http://schemas.openxmlformats.org/spreadsheetml/2006/main" count="63" uniqueCount="63">
  <si>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</si>
  <si>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</si>
  <si>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</si>
  <si>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</si>
  <si>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25 cm d'épaisseur, en maçonnerie de bloc apparent en béton, lisse hydrofuge, couleur grise, 40x20x25 cm, résistance normalisée R10 (10 N/mm²), avec joints horizontaux et verticaux de 10 mm d'épaisseur, joint creux, pose avec du mortier de ciment confectionné sur chantier, avec 300 kg/m³ de ciment, couleur grise, dosage 1:5,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</si>
  <si>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</si>
  <si>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</si>
  <si>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</si>
  <si>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</si>
  <si>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</si>
  <si>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</si>
  <si>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</si>
  <si>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</si>
  <si>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</si>
  <si>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</si>
  <si>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</si>
  <si>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</si>
  <si>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</si>
  <si>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</si>
  <si>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</si>
  <si>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</si>
  <si>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</si>
  <si>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</si>
  <si>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</si>
  <si>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</si>
  <si>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</si>
  <si>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</si>
  <si>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</si>
  <si>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</si>
  <si>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</si>
  <si>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</si>
  <si>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</si>
  <si>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</si>
  <si>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</si>
  <si>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</si>
  <si>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</si>
  <si>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</si>
  <si>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</si>
  <si>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</si>
  <si>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</si>
  <si>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</si>
  <si>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</si>
  <si>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</si>
  <si>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</si>
  <si>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</si>
  <si>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</si>
  <si>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</si>
  <si>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</si>
  <si>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</si>
  <si>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</si>
  <si>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</si>
  <si>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</si>
  <si>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</si>
  <si>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</si>
  <si>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</si>
  <si>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</si>
  <si>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</si>
  <si>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</si>
  <si>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</si>
  <si>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</si>
  <si>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</si>
  <si>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163,21DA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</si>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</sst>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180.13</v>
      </c>
      <c r="G9" s="13">
        <f ca="1">ROUND(INDIRECT(ADDRESS(ROW()+(0), COLUMN()+(-3), 1))*INDIRECT(ADDRESS(ROW()+(0), COLUMN()+(-1), 1)), 2)</f>
        <v>2341.69</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0.029</v>
      </c>
      <c r="E11" s="16" t="s">
        <v>19</v>
      </c>
      <c r="F11" s="17">
        <v>2006.95</v>
      </c>
      <c r="G11" s="17">
        <f ca="1">ROUND(INDIRECT(ADDRESS(ROW()+(0), COLUMN()+(-3), 1))*INDIRECT(ADDRESS(ROW()+(0), COLUMN()+(-1), 1)), 2)</f>
        <v>58.2</v>
      </c>
    </row>
    <row r="12" spans="1:7" ht="13.50" thickBot="1" customHeight="1">
      <c r="A12" s="14" t="s">
        <v>20</v>
      </c>
      <c r="B12" s="14"/>
      <c r="C12" s="14" t="s">
        <v>21</v>
      </c>
      <c r="D12" s="15">
        <v>10.05</v>
      </c>
      <c r="E12" s="16" t="s">
        <v>22</v>
      </c>
      <c r="F12" s="17">
        <v>13.77</v>
      </c>
      <c r="G12" s="17">
        <f ca="1">ROUND(INDIRECT(ADDRESS(ROW()+(0), COLUMN()+(-3), 1))*INDIRECT(ADDRESS(ROW()+(0), COLUMN()+(-1), 1)), 2)</f>
        <v>138.39</v>
      </c>
    </row>
    <row r="13" spans="1:7" ht="13.50" thickBot="1" customHeight="1">
      <c r="A13" s="14" t="s">
        <v>23</v>
      </c>
      <c r="B13" s="14"/>
      <c r="C13" s="14" t="s">
        <v>24</v>
      </c>
      <c r="D13" s="15">
        <v>0.004</v>
      </c>
      <c r="E13" s="16" t="s">
        <v>25</v>
      </c>
      <c r="F13" s="17">
        <v>2807.51</v>
      </c>
      <c r="G13" s="17">
        <f ca="1">ROUND(INDIRECT(ADDRESS(ROW()+(0), COLUMN()+(-3), 1))*INDIRECT(ADDRESS(ROW()+(0), COLUMN()+(-1), 1)), 2)</f>
        <v>11.23</v>
      </c>
    </row>
    <row r="14" spans="1:7" ht="13.50" thickBot="1" customHeight="1">
      <c r="A14" s="14" t="s">
        <v>26</v>
      </c>
      <c r="B14" s="14"/>
      <c r="C14" s="14" t="s">
        <v>27</v>
      </c>
      <c r="D14" s="15">
        <v>0.008</v>
      </c>
      <c r="E14" s="16" t="s">
        <v>28</v>
      </c>
      <c r="F14" s="17">
        <v>3030.5</v>
      </c>
      <c r="G14" s="17">
        <f ca="1">ROUND(INDIRECT(ADDRESS(ROW()+(0), COLUMN()+(-3), 1))*INDIRECT(ADDRESS(ROW()+(0), COLUMN()+(-1), 1)), 2)</f>
        <v>24.24</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51.1</v>
      </c>
      <c r="G16" s="17">
        <f ca="1">ROUND(INDIRECT(ADDRESS(ROW()+(0), COLUMN()+(-3), 1))*INDIRECT(ADDRESS(ROW()+(0), COLUMN()+(-1), 1)), 2)</f>
        <v>102.2</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0.013</v>
      </c>
      <c r="E22" s="16" t="s">
        <v>52</v>
      </c>
      <c r="F22" s="17">
        <v>333.01</v>
      </c>
      <c r="G22" s="17">
        <f ca="1">ROUND(INDIRECT(ADDRESS(ROW()+(0), COLUMN()+(-3), 1))*INDIRECT(ADDRESS(ROW()+(0), COLUMN()+(-1), 1)), 2)</f>
        <v>4.33</v>
      </c>
    </row>
    <row r="23" spans="1:7" ht="13.50" thickBot="1" customHeight="1">
      <c r="A23" s="14" t="s">
        <v>53</v>
      </c>
      <c r="B23" s="14"/>
      <c r="C23" s="14" t="s">
        <v>54</v>
      </c>
      <c r="D23" s="15">
        <v>0.984</v>
      </c>
      <c r="E23" s="16" t="s">
        <v>55</v>
      </c>
      <c r="F23" s="17">
        <v>698.09</v>
      </c>
      <c r="G23" s="17">
        <f ca="1">ROUND(INDIRECT(ADDRESS(ROW()+(0), COLUMN()+(-3), 1))*INDIRECT(ADDRESS(ROW()+(0), COLUMN()+(-1), 1)), 2)</f>
        <v>686.92</v>
      </c>
    </row>
    <row r="24" spans="1:7" ht="13.50" thickBot="1" customHeight="1">
      <c r="A24" s="14" t="s">
        <v>56</v>
      </c>
      <c r="B24" s="14"/>
      <c r="C24" s="18" t="s">
        <v>57</v>
      </c>
      <c r="D24" s="19">
        <v>0.736</v>
      </c>
      <c r="E24" s="20" t="s">
        <v>58</v>
      </c>
      <c r="F24" s="21">
        <v>502.77</v>
      </c>
      <c r="G24" s="21">
        <f ca="1">ROUND(INDIRECT(ADDRESS(ROW()+(0), COLUMN()+(-3), 1))*INDIRECT(ADDRESS(ROW()+(0), COLUMN()+(-1), 1)), 2)</f>
        <v>370.04</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3961.38</v>
      </c>
      <c r="G25" s="24">
        <f ca="1">ROUND(INDIRECT(ADDRESS(ROW()+(0), COLUMN()+(-3), 1))*INDIRECT(ADDRESS(ROW()+(0), COLUMN()+(-1), 1))/100, 2)</f>
        <v>118.84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4080.22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