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<sst xmlns="http://schemas.openxmlformats.org/spreadsheetml/2006/main" count="60" uniqueCount="60">
  <si>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</si>
  <si>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</si>
  <si>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</si>
  <si>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</si>
  <si>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laqué imitation bois; traverses de 70,5x52 mm (Iy=23,46 cm4), laqué imitation bois; profil châssis sans rupture de pont thermique, laqué imitation bois;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 et sécurité (feuilleté), ensemble formé de vitrage extérieur trempé, de contrôle solaire, couleur bleue de 6 mm, lame d'air déshydraté avec un profilé séparateur en aluminium et un double scellement périmétrique avec silicone, de 6 mm, et vitrage intérieur feuilleté incolore de 3+3 mm d'épaisseur constitué de deux feuilles en verre de 3 mm, unies par un film incolore de butyral de polyvinyle;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</si>
  <si>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</si>
  <si>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</si>
  <si>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</si>
  <si>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</si>
  <si>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</si>
  <si>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</si>
  <si>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mt25mcc010r</t>
  </si>
  <si>
    <t xml:space="preserve">Montant en aluminium, "CORTIZO", de 175x52 mm (Ix= 1171,67 cm4), finition laqué imitation bois, y compris joint central d'étanchéité et joints intérieurs de montant, pourvu d'un passage pour l'évacuation et la ventilation.</t>
  </si>
  <si>
    <t xml:space="preserve">m</t>
  </si>
  <si>
    <t xml:space="preserve">mt25mcc020c</t>
  </si>
  <si>
    <t xml:space="preserve">Traverse en aluminium, "CORTIZO", de 70,5x52 mm (Iy = 23,46 cm4), finition laqué imitation bois, y compris joint central d'étanchéité et joints intérieurs de la traverse, pourvu d'un passage pour l'évacuation et la ventilation.</t>
  </si>
  <si>
    <t xml:space="preserve">m</t>
  </si>
  <si>
    <t xml:space="preserve">mt25mcc030c</t>
  </si>
  <si>
    <t xml:space="preserve">Profilé châssis en aluminium, système Fachada ST 52, "CORTIZO", finition laqué imitation bois,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</si>
  <si>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</si>
  <si>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</si>
  <si>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</si>
  <si>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</si>
  <si>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mt21veg055yaaa</t>
  </si>
  <si>
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</si>
  <si>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</si>
  <si>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</si>
  <si>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</si>
  <si>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</si>
  <si>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</si>
  <si>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</si>
  <si>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</si>
  <si>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</si>
  <si>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</si>
  <si>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</si>
  <si>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</si>
  <si>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</si>
  <si>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</si>
  <si>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</si>
  <si>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</si>
  <si>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</si>
  <si>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</si>
  <si>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</si>
  <si>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</si>
  <si>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</si>
  <si>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</si>
  <si>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</si>
  <si>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</si>
  <si>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</si>
  <si>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</si>
  <si>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</si>
  <si>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</si>
  <si>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</si>
  <si>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</si>
  <si>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</si>
  <si>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</si>
  <si>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</si>
  <si>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</si>
  <si>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7.559,66DA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</si>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</sst>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18458.5</v>
      </c>
      <c r="H13" s="17">
        <f ca="1">ROUND(INDIRECT(ADDRESS(ROW()+(0), COLUMN()+(-3), 1))*INDIRECT(ADDRESS(ROW()+(0), COLUMN()+(-1), 1)), 2)</f>
        <v>11148.9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41174.6</v>
      </c>
      <c r="H24" s="24">
        <f ca="1">ROUND(INDIRECT(ADDRESS(ROW()+(0), COLUMN()+(-3), 1))*INDIRECT(ADDRESS(ROW()+(0), COLUMN()+(-1), 1))/100, 2)</f>
        <v>823.49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41998.1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