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<sst xmlns="http://schemas.openxmlformats.org/spreadsheetml/2006/main" count="32" uniqueCount="32">
  <si>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</si>
  <si>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EGD030</t>
  </si>
  <si>
    <t xml:space="preserve">m</t>
  </si>
  <si>
    <t xml:space="preserve">Retrait d'un garde-corps métallique.</t>
  </si>
  <si>
    <r>
      <rPr>
        <sz val="8.25"/>
        <color rgb="FF000000"/>
        <rFont val="Arial"/>
        <family val="2"/>
      </rPr>
      <t xml:space="preserve">Retrait par des moyens manuels et un poste d'oxycoupage, d'un garde-corps métallique en forme courbe, de 100 cm de hauteur, situé sur un balcon ou une terrasse de façade et fixé par encastrement dans une paroi maçonnée, sans détériorer les éléments constructifs auxquels il est fixé et récupération, entassement et montage du matériau au même emplacement,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</si>
  <si>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</si>
  <si>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</si>
  <si>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</si>
  <si>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</si>
  <si>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</si>
  <si>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</si>
  <si>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mt08cem000a</t>
  </si>
  <si>
    <t xml:space="preserve">Ciment gris en sacs.</t>
  </si>
  <si>
    <t xml:space="preserve">kg</t>
  </si>
  <si>
    <t xml:space="preserve">mt01arg005a</t>
  </si>
  <si>
    <t xml:space="preserve">Sable de carrière, pour mortier confectionné sur le chantier.</t>
  </si>
  <si>
    <t xml:space="preserve">t</t>
  </si>
  <si>
    <t xml:space="preserve">mt08aaa010a</t>
  </si>
  <si>
    <t xml:space="preserve">Eau.</t>
  </si>
  <si>
    <t xml:space="preserve">m³</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</si>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</sst>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4.63" customWidth="1"/>
    <col min="4" max="4" width="9.01" customWidth="1"/>
    <col min="5" max="5" width="6.29" customWidth="1"/>
    <col min="6" max="6" width="15.81"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13.77</v>
      </c>
      <c r="G9" s="13">
        <f ca="1">ROUND(INDIRECT(ADDRESS(ROW()+(0), COLUMN()+(-3), 1))*INDIRECT(ADDRESS(ROW()+(0), COLUMN()+(-1), 1)), 2)</f>
        <v>27.54</v>
      </c>
    </row>
    <row r="10" spans="1:7" ht="13.50" thickBot="1" customHeight="1">
      <c r="A10" s="14" t="s">
        <v>14</v>
      </c>
      <c r="B10" s="14"/>
      <c r="C10" s="14" t="s">
        <v>15</v>
      </c>
      <c r="D10" s="15">
        <v>0.013</v>
      </c>
      <c r="E10" s="16" t="s">
        <v>16</v>
      </c>
      <c r="F10" s="17">
        <v>2006.95</v>
      </c>
      <c r="G10" s="17">
        <f ca="1">ROUND(INDIRECT(ADDRESS(ROW()+(0), COLUMN()+(-3), 1))*INDIRECT(ADDRESS(ROW()+(0), COLUMN()+(-1), 1)), 2)</f>
        <v>26.09</v>
      </c>
    </row>
    <row r="11" spans="1:7" ht="13.50" thickBot="1" customHeight="1">
      <c r="A11" s="14" t="s">
        <v>17</v>
      </c>
      <c r="B11" s="14"/>
      <c r="C11" s="14" t="s">
        <v>18</v>
      </c>
      <c r="D11" s="15">
        <v>0.006</v>
      </c>
      <c r="E11" s="16" t="s">
        <v>19</v>
      </c>
      <c r="F11" s="17">
        <v>189.49</v>
      </c>
      <c r="G11" s="17">
        <f ca="1">ROUND(INDIRECT(ADDRESS(ROW()+(0), COLUMN()+(-3), 1))*INDIRECT(ADDRESS(ROW()+(0), COLUMN()+(-1), 1)), 2)</f>
        <v>1.14</v>
      </c>
    </row>
    <row r="12" spans="1:7" ht="13.50" thickBot="1" customHeight="1">
      <c r="A12" s="14" t="s">
        <v>20</v>
      </c>
      <c r="B12" s="14"/>
      <c r="C12" s="14" t="s">
        <v>21</v>
      </c>
      <c r="D12" s="15">
        <v>0.111</v>
      </c>
      <c r="E12" s="16" t="s">
        <v>22</v>
      </c>
      <c r="F12" s="17">
        <v>796.75</v>
      </c>
      <c r="G12" s="17">
        <f ca="1">ROUND(INDIRECT(ADDRESS(ROW()+(0), COLUMN()+(-3), 1))*INDIRECT(ADDRESS(ROW()+(0), COLUMN()+(-1), 1)), 2)</f>
        <v>88.44</v>
      </c>
    </row>
    <row r="13" spans="1:7" ht="13.50" thickBot="1" customHeight="1">
      <c r="A13" s="14" t="s">
        <v>23</v>
      </c>
      <c r="B13" s="14"/>
      <c r="C13" s="14" t="s">
        <v>24</v>
      </c>
      <c r="D13" s="15">
        <v>0.228</v>
      </c>
      <c r="E13" s="16" t="s">
        <v>25</v>
      </c>
      <c r="F13" s="17">
        <v>707.24</v>
      </c>
      <c r="G13" s="17">
        <f ca="1">ROUND(INDIRECT(ADDRESS(ROW()+(0), COLUMN()+(-3), 1))*INDIRECT(ADDRESS(ROW()+(0), COLUMN()+(-1), 1)), 2)</f>
        <v>161.25</v>
      </c>
    </row>
    <row r="14" spans="1:7" ht="13.50" thickBot="1" customHeight="1">
      <c r="A14" s="14" t="s">
        <v>26</v>
      </c>
      <c r="B14" s="14"/>
      <c r="C14" s="18" t="s">
        <v>27</v>
      </c>
      <c r="D14" s="19">
        <v>0.456</v>
      </c>
      <c r="E14" s="20" t="s">
        <v>28</v>
      </c>
      <c r="F14" s="21">
        <v>502.77</v>
      </c>
      <c r="G14" s="21">
        <f ca="1">ROUND(INDIRECT(ADDRESS(ROW()+(0), COLUMN()+(-3), 1))*INDIRECT(ADDRESS(ROW()+(0), COLUMN()+(-1), 1)), 2)</f>
        <v>229.26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533.72</v>
      </c>
      <c r="G15" s="24">
        <f ca="1">ROUND(INDIRECT(ADDRESS(ROW()+(0), COLUMN()+(-3), 1))*INDIRECT(ADDRESS(ROW()+(0), COLUMN()+(-1), 1))/100, 2)</f>
        <v>10.67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544.39</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