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<sst xmlns="http://schemas.openxmlformats.org/spreadsheetml/2006/main" count="30" uniqueCount="30">
  <si>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</si>
  <si>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</si>
  <si>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</si>
  <si>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</si>
  <si>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RZAG100NY1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triphasée (400V/50Hz), débit d'air en refroidissement 67 m³/min, débit d'air en chauffage 82 m³/min, pression sonore en refroidissement 47 dBA, pression sonore en chauffage 50 dBA, puissance sonore 66 dBA, dimensions 870x1100x460 mm, poids 85 kg, longueur maximale de la tuyauterie 85 m, différence maximale de hauteur entre l'unité extérieure et l'unité intérieure 30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</si>
  <si>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</si>
  <si>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</si>
  <si>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</si>
  <si>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</si>
  <si>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</si>
  <si>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</si>
  <si>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mt42dai048l</t>
  </si>
  <si>
    <t xml:space="preserve">Unité extérieure d'air conditionné, système air-air multisplit, pompe à chaleur, gamme Sky Air, série Alpha, modèle RZAG100NY1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triphasée (400V/50Hz), débit d'air en refroidissement 67 m³/min, débit d'air en chauffage 82 m³/min, pression sonore en refroidissement 47 dBA, pression sonore en chauffage 50 dBA, puissance sonore 66 dBA, dimensions 870x1100x460 mm, poids 85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</si>
  <si>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</si>
  <si>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</si>
  <si>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</si>
  <si>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</si>
  <si>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</si>
  <si>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</si>
  <si>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</si>
  <si>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</si>
  <si>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</si>
  <si>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</si>
  <si>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</si>
  <si>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</si>
  <si>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</si>
  <si>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</si>
  <si>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</si>
  <si>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294.155,91DA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</si>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</sst>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785394</v>
      </c>
      <c r="G9" s="13">
        <f ca="1">ROUND(INDIRECT(ADDRESS(ROW()+(0), COLUMN()+(-3), 1))*INDIRECT(ADDRESS(ROW()+(0), COLUMN()+(-1), 1)), 2)</f>
        <v>785394</v>
      </c>
    </row>
    <row r="10" spans="1:7" ht="24.00" thickBot="1" customHeight="1">
      <c r="A10" s="14" t="s">
        <v>14</v>
      </c>
      <c r="B10" s="14"/>
      <c r="C10" s="14" t="s">
        <v>15</v>
      </c>
      <c r="D10" s="15">
        <v>1</v>
      </c>
      <c r="E10" s="16" t="s">
        <v>16</v>
      </c>
      <c r="F10" s="17">
        <v>35474.5</v>
      </c>
      <c r="G10" s="17">
        <f ca="1">ROUND(INDIRECT(ADDRESS(ROW()+(0), COLUMN()+(-3), 1))*INDIRECT(ADDRESS(ROW()+(0), COLUMN()+(-1), 1)), 2)</f>
        <v>35474.5</v>
      </c>
    </row>
    <row r="11" spans="1:7" ht="24.00" thickBot="1" customHeight="1">
      <c r="A11" s="14" t="s">
        <v>17</v>
      </c>
      <c r="B11" s="14"/>
      <c r="C11" s="14" t="s">
        <v>18</v>
      </c>
      <c r="D11" s="15">
        <v>1</v>
      </c>
      <c r="E11" s="16" t="s">
        <v>19</v>
      </c>
      <c r="F11" s="17">
        <v>1585.45</v>
      </c>
      <c r="G11" s="17">
        <f ca="1">ROUND(INDIRECT(ADDRESS(ROW()+(0), COLUMN()+(-3), 1))*INDIRECT(ADDRESS(ROW()+(0), COLUMN()+(-1), 1)), 2)</f>
        <v>1585.45</v>
      </c>
    </row>
    <row r="12" spans="1:7" ht="13.50" thickBot="1" customHeight="1">
      <c r="A12" s="14" t="s">
        <v>20</v>
      </c>
      <c r="B12" s="14"/>
      <c r="C12" s="14" t="s">
        <v>21</v>
      </c>
      <c r="D12" s="15">
        <v>1.221</v>
      </c>
      <c r="E12" s="16" t="s">
        <v>22</v>
      </c>
      <c r="F12" s="17">
        <v>717.33</v>
      </c>
      <c r="G12" s="17">
        <f ca="1">ROUND(INDIRECT(ADDRESS(ROW()+(0), COLUMN()+(-3), 1))*INDIRECT(ADDRESS(ROW()+(0), COLUMN()+(-1), 1)), 2)</f>
        <v>875.86</v>
      </c>
    </row>
    <row r="13" spans="1:7" ht="13.50" thickBot="1" customHeight="1">
      <c r="A13" s="14" t="s">
        <v>23</v>
      </c>
      <c r="B13" s="14"/>
      <c r="C13" s="18" t="s">
        <v>24</v>
      </c>
      <c r="D13" s="19">
        <v>1.221</v>
      </c>
      <c r="E13" s="20" t="s">
        <v>25</v>
      </c>
      <c r="F13" s="21">
        <v>520.85</v>
      </c>
      <c r="G13" s="21">
        <f ca="1">ROUND(INDIRECT(ADDRESS(ROW()+(0), COLUMN()+(-3), 1))*INDIRECT(ADDRESS(ROW()+(0), COLUMN()+(-1), 1)), 2)</f>
        <v>635.96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823966</v>
      </c>
      <c r="G14" s="24">
        <f ca="1">ROUND(INDIRECT(ADDRESS(ROW()+(0), COLUMN()+(-3), 1))*INDIRECT(ADDRESS(ROW()+(0), COLUMN()+(-1), 1))/100, 2)</f>
        <v>16479.3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840445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