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<sst xmlns="http://schemas.openxmlformats.org/spreadsheetml/2006/main" count="33" uniqueCount="33">
  <si>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</si>
  <si>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TVT210</t>
  </si>
  <si>
    <t xml:space="preserve">U</t>
  </si>
  <si>
    <t xml:space="preserve">Unité intérieure d'air conditionné, de sol.</t>
  </si>
  <si>
    <r>
      <rPr>
        <sz val="8.25"/>
        <color rgb="FF000000"/>
        <rFont val="Arial"/>
        <family val="2"/>
      </rPr>
      <t xml:space="preserve">Unité intérieure d'air conditionné, de sol sans carrosserie, système air-air multisplit, gamme Sky Air, modèle FNA50A9 "DAIKIN", pour gaz R-32/R-410A, puissance frigorifique nominale 5 kW (température de bulbe sec à l'intérieur 27°C, température de bulbe humide à l'intérieur 19°C, température de bulbe sec à l'extérieur 35°C), puissance calorifique nominale 5,8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16/13,5 m³/min, dimensions 620x1150x200 mm, poids 30 kg. Régulation: contrôle à distance, modèle BRC1E53A.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</si>
  <si>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</si>
  <si>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</si>
  <si>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</si>
  <si>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</si>
  <si>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</si>
  <si>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</si>
  <si>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mt42dai064c</t>
  </si>
  <si>
    <t xml:space="preserve">Unité intérieure d'air conditionné, de sol sans carrosserie, système air-air multisplit, gamme Sky Air, modèle FNA50A9 "DAIKIN", pour gaz R-32/R-410A, puissance frigorifique nominale 5 kW (température de bulbe sec à l'intérieur 27°C, température de bulbe humide à l'intérieur 19°C, température de bulbe sec à l'extérieur 35°C), puissance calorifique nominale 5,8 kW (température de bulbe sec à l'intérieur 20°C, température de bulbe sec à l'extérieur 7°C, température de bulbe humide à l'extérieur 6°C), diamètre de connexion du tuyau de liquide 1/4", diamètre de connexion du tuyau de gaz 3/8", alimentation monophasée (230V/50Hz), avec, débit d'air à élevée/faible vitesse: 16/13,5 m³/min, dimensions 620x1150x200 mm, poids 30 kg.</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</si>
  <si>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</si>
  <si>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</si>
  <si>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</si>
  <si>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</si>
  <si>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</si>
  <si>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</si>
  <si>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</si>
  <si>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</si>
  <si>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</si>
  <si>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</si>
  <si>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</si>
  <si>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</si>
  <si>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</si>
  <si>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</si>
  <si>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</si>
  <si>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</si>
  <si>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</si>
  <si>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</si>
  <si>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61.576,95DA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</si>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</sst>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193425</v>
      </c>
      <c r="G9" s="13">
        <f ca="1">ROUND(INDIRECT(ADDRESS(ROW()+(0), COLUMN()+(-3), 1))*INDIRECT(ADDRESS(ROW()+(0), COLUMN()+(-1), 1)), 2)</f>
        <v>193425</v>
      </c>
    </row>
    <row r="10" spans="1:7" ht="55.50" thickBot="1" customHeight="1">
      <c r="A10" s="14" t="s">
        <v>14</v>
      </c>
      <c r="B10" s="14"/>
      <c r="C10" s="14" t="s">
        <v>15</v>
      </c>
      <c r="D10" s="15">
        <v>1</v>
      </c>
      <c r="E10" s="16" t="s">
        <v>16</v>
      </c>
      <c r="F10" s="17">
        <v>19620</v>
      </c>
      <c r="G10" s="17">
        <f ca="1">ROUND(INDIRECT(ADDRESS(ROW()+(0), COLUMN()+(-3), 1))*INDIRECT(ADDRESS(ROW()+(0), COLUMN()+(-1), 1)), 2)</f>
        <v>19620</v>
      </c>
    </row>
    <row r="11" spans="1:7" ht="13.50" thickBot="1" customHeight="1">
      <c r="A11" s="14" t="s">
        <v>17</v>
      </c>
      <c r="B11" s="14"/>
      <c r="C11" s="14" t="s">
        <v>18</v>
      </c>
      <c r="D11" s="15">
        <v>3</v>
      </c>
      <c r="E11" s="16" t="s">
        <v>19</v>
      </c>
      <c r="F11" s="17">
        <v>158.55</v>
      </c>
      <c r="G11" s="17">
        <f ca="1">ROUND(INDIRECT(ADDRESS(ROW()+(0), COLUMN()+(-3), 1))*INDIRECT(ADDRESS(ROW()+(0), COLUMN()+(-1), 1)), 2)</f>
        <v>475.65</v>
      </c>
    </row>
    <row r="12" spans="1:7" ht="66.00" thickBot="1" customHeight="1">
      <c r="A12" s="14" t="s">
        <v>20</v>
      </c>
      <c r="B12" s="14"/>
      <c r="C12" s="14" t="s">
        <v>21</v>
      </c>
      <c r="D12" s="15">
        <v>3</v>
      </c>
      <c r="E12" s="16" t="s">
        <v>22</v>
      </c>
      <c r="F12" s="17">
        <v>225.57</v>
      </c>
      <c r="G12" s="17">
        <f ca="1">ROUND(INDIRECT(ADDRESS(ROW()+(0), COLUMN()+(-3), 1))*INDIRECT(ADDRESS(ROW()+(0), COLUMN()+(-1), 1)), 2)</f>
        <v>676.71</v>
      </c>
    </row>
    <row r="13" spans="1:7" ht="13.50" thickBot="1" customHeight="1">
      <c r="A13" s="14" t="s">
        <v>23</v>
      </c>
      <c r="B13" s="14"/>
      <c r="C13" s="14" t="s">
        <v>24</v>
      </c>
      <c r="D13" s="15">
        <v>1.137</v>
      </c>
      <c r="E13" s="16" t="s">
        <v>25</v>
      </c>
      <c r="F13" s="17">
        <v>717.33</v>
      </c>
      <c r="G13" s="17">
        <f ca="1">ROUND(INDIRECT(ADDRESS(ROW()+(0), COLUMN()+(-3), 1))*INDIRECT(ADDRESS(ROW()+(0), COLUMN()+(-1), 1)), 2)</f>
        <v>815.6</v>
      </c>
    </row>
    <row r="14" spans="1:7" ht="13.50" thickBot="1" customHeight="1">
      <c r="A14" s="14" t="s">
        <v>26</v>
      </c>
      <c r="B14" s="14"/>
      <c r="C14" s="18" t="s">
        <v>27</v>
      </c>
      <c r="D14" s="19">
        <v>1.137</v>
      </c>
      <c r="E14" s="20" t="s">
        <v>28</v>
      </c>
      <c r="F14" s="21">
        <v>520.85</v>
      </c>
      <c r="G14" s="21">
        <f ca="1">ROUND(INDIRECT(ADDRESS(ROW()+(0), COLUMN()+(-3), 1))*INDIRECT(ADDRESS(ROW()+(0), COLUMN()+(-1), 1)), 2)</f>
        <v>592.21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215606</v>
      </c>
      <c r="G15" s="24">
        <f ca="1">ROUND(INDIRECT(ADDRESS(ROW()+(0), COLUMN()+(-3), 1))*INDIRECT(ADDRESS(ROW()+(0), COLUMN()+(-1), 1))/100, 2)</f>
        <v>4312.11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219918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