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<sst xmlns="http://schemas.openxmlformats.org/spreadsheetml/2006/main" count="24" uniqueCount="24">
  <si>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</si>
  <si>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TVZ100</t>
  </si>
  <si>
    <t xml:space="preserve">U</t>
  </si>
  <si>
    <t xml:space="preserve">Thermostat de zone.</t>
  </si>
  <si>
    <r>
      <rPr>
        <sz val="8.25"/>
        <color rgb="FF000000"/>
        <rFont val="Arial"/>
        <family val="2"/>
      </rPr>
      <t xml:space="preserve">Interface de contrôle d'utilisateur, Blueface AZCE6BLUEZEROCN "AIRZONE", écran tactile capacitif de 3,5" couleur, en acier y verre, connexion par câble, montage en surface, couleur noire, pour contrôle de la température, du mode de fonctionnement et de la vitesse du ventilateur dans le système, avec lecture de température ambiante et humaine relative de zone, contrôle des étapes de configuration (air, rayonnant ou combiné), fonction Eco-Adapt (sélection du niveau d'efficience énergétique du système), fonction Sleep, programmations horaires des températures de zone et de mode, information de consommation, accès à distance à d'autres zones du système, information climatique et de la consommation de la machine et 6 langues disponibles (espagnol, anglais, français, italien, allemand et portugais).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</si>
  <si>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</si>
  <si>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</si>
  <si>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</si>
  <si>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</si>
  <si>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</si>
  <si>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</si>
  <si>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mt42air650ab</t>
  </si>
  <si>
    <t xml:space="preserve">Interface de contrôle d'utilisateur, Blueface AZCE6BLUEZEROCN "AIRZONE", écran tactile capacitif de 3,5" couleur, en acier y verre, connexion par câble, montage en surface, couleur noire, pour contrôle de la température, du mode de fonctionnement et de la vitesse du ventilateur dans le système, avec lecture de température ambiante et humaine relative de zone, contrôle des étapes de configuration (air, rayonnant ou combiné), fonction Eco-Adapt (sélection du niveau d'efficience énergétique du système), fonction Sleep, programmations horaires des températures de zone et de mode, information de consommation, accès à distance à d'autres zones du système, information climatique et de la consommation de la machine et 6 langues disponibles (espagnol, anglais, français, italien, allemand et portugais).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</si>
  <si>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</si>
  <si>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</si>
  <si>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</si>
  <si>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</si>
  <si>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</si>
  <si>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</si>
  <si>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</si>
  <si>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</si>
  <si>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</si>
  <si>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7.682,69DA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</si>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</sst>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1</v>
      </c>
      <c r="F9" s="11" t="s">
        <v>13</v>
      </c>
      <c r="G9" s="13">
        <v>37530.6</v>
      </c>
      <c r="H9" s="13">
        <f ca="1">ROUND(INDIRECT(ADDRESS(ROW()+(0), COLUMN()+(-3), 1))*INDIRECT(ADDRESS(ROW()+(0), COLUMN()+(-1), 1)), 2)</f>
        <v>37530.6</v>
      </c>
    </row>
    <row r="10" spans="1:8" ht="13.50" thickBot="1" customHeight="1">
      <c r="A10" s="14" t="s">
        <v>14</v>
      </c>
      <c r="B10" s="14"/>
      <c r="C10" s="14" t="s">
        <v>15</v>
      </c>
      <c r="D10" s="14"/>
      <c r="E10" s="15">
        <v>0.114</v>
      </c>
      <c r="F10" s="16" t="s">
        <v>16</v>
      </c>
      <c r="G10" s="17">
        <v>719.99</v>
      </c>
      <c r="H10" s="17">
        <f ca="1">ROUND(INDIRECT(ADDRESS(ROW()+(0), COLUMN()+(-3), 1))*INDIRECT(ADDRESS(ROW()+(0), COLUMN()+(-1), 1)), 2)</f>
        <v>82.08</v>
      </c>
    </row>
    <row r="11" spans="1:8" ht="13.50" thickBot="1" customHeight="1">
      <c r="A11" s="14" t="s">
        <v>17</v>
      </c>
      <c r="B11" s="14"/>
      <c r="C11" s="18" t="s">
        <v>18</v>
      </c>
      <c r="D11" s="18"/>
      <c r="E11" s="19">
        <v>0.091</v>
      </c>
      <c r="F11" s="20" t="s">
        <v>19</v>
      </c>
      <c r="G11" s="21">
        <v>522.78</v>
      </c>
      <c r="H11" s="21">
        <f ca="1">ROUND(INDIRECT(ADDRESS(ROW()+(0), COLUMN()+(-3), 1))*INDIRECT(ADDRESS(ROW()+(0), COLUMN()+(-1), 1)), 2)</f>
        <v>47.57</v>
      </c>
    </row>
    <row r="12" spans="1:8" ht="13.50" thickBot="1" customHeight="1">
      <c r="A12" s="18"/>
      <c r="B12" s="18"/>
      <c r="C12" s="5" t="s">
        <v>20</v>
      </c>
      <c r="D12" s="5"/>
      <c r="E12" s="22">
        <v>2</v>
      </c>
      <c r="F12" s="23" t="s">
        <v>21</v>
      </c>
      <c r="G12" s="24">
        <f ca="1">ROUND(SUM(INDIRECT(ADDRESS(ROW()+(-1), COLUMN()+(1), 1)),INDIRECT(ADDRESS(ROW()+(-2), COLUMN()+(1), 1)),INDIRECT(ADDRESS(ROW()+(-3), COLUMN()+(1), 1))), 2)</f>
        <v>37660.2</v>
      </c>
      <c r="H12" s="24">
        <f ca="1">ROUND(INDIRECT(ADDRESS(ROW()+(0), COLUMN()+(-3), 1))*INDIRECT(ADDRESS(ROW()+(0), COLUMN()+(-1), 1))/100, 2)</f>
        <v>753.2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38413.4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