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<sst xmlns="http://schemas.openxmlformats.org/spreadsheetml/2006/main" count="27" uniqueCount="27">
  <si>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</si>
  <si>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TTX070</t>
  </si>
  <si>
    <t xml:space="preserve">U</t>
  </si>
  <si>
    <t xml:space="preserve">Antenne pour réception des émissions par satellite.</t>
  </si>
  <si>
    <r>
      <rPr>
        <sz val="8.25"/>
        <color rgb="FF000000"/>
        <rFont val="Arial"/>
        <family val="2"/>
      </rPr>
      <t xml:space="preserve">Antenne parabolique Off-Set fixe constituée de réflecteur parabolique, en aluminium, finition avec peinture polyester couleur blanche, de 86 cm de diamètre, largeur de bande de 10,7 à 12,75 GHz, avec converseur LNB universel à 4 sorties avec connecteur femelle, type "F", de 58 dB de gain, avec les quatre combinaisons de polarité et de bande (Ha, Hb, Va, Vb), degré de protection IP66. Comprend les ancrages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</si>
  <si>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</si>
  <si>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</si>
  <si>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</si>
  <si>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</si>
  <si>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</si>
  <si>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</si>
  <si>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mt40atv020e</t>
  </si>
  <si>
    <t xml:space="preserve">Réflecteur parabolique, en aluminium, finition avec peinture polyester couleur blanche, de 86 cm de diamètre, largeur de bande de 10,7 à 12,75 GHz.</t>
  </si>
  <si>
    <t xml:space="preserve">U</t>
  </si>
  <si>
    <t xml:space="preserve">mt40atv025k</t>
  </si>
  <si>
    <t xml:space="preserve">Converseur LNB universel à 4 sorties avec connecteur femelle, type "F", de 58 dB de gain, avec les quatre combinaisons de polarité et de bande (Ha, Hb, Va, Vb), degré de protection IP66.</t>
  </si>
  <si>
    <t xml:space="preserve">U</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</si>
  <si>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</si>
  <si>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</si>
  <si>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</si>
  <si>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</si>
  <si>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</si>
  <si>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</si>
  <si>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</si>
  <si>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</si>
  <si>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8.621,84DA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</si>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</sst>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11568.8</v>
      </c>
      <c r="H9" s="13">
        <f ca="1">ROUND(INDIRECT(ADDRESS(ROW()+(0), COLUMN()+(-3), 1))*INDIRECT(ADDRESS(ROW()+(0), COLUMN()+(-1), 1)), 2)</f>
        <v>11568.8</v>
      </c>
    </row>
    <row r="10" spans="1:8" ht="34.50" thickBot="1" customHeight="1">
      <c r="A10" s="14" t="s">
        <v>14</v>
      </c>
      <c r="B10" s="14"/>
      <c r="C10" s="14" t="s">
        <v>15</v>
      </c>
      <c r="D10" s="14"/>
      <c r="E10" s="15">
        <v>1</v>
      </c>
      <c r="F10" s="16" t="s">
        <v>16</v>
      </c>
      <c r="G10" s="17">
        <v>8577.58</v>
      </c>
      <c r="H10" s="17">
        <f ca="1">ROUND(INDIRECT(ADDRESS(ROW()+(0), COLUMN()+(-3), 1))*INDIRECT(ADDRESS(ROW()+(0), COLUMN()+(-1), 1)), 2)</f>
        <v>8577.58</v>
      </c>
    </row>
    <row r="11" spans="1:8" ht="13.50" thickBot="1" customHeight="1">
      <c r="A11" s="14" t="s">
        <v>17</v>
      </c>
      <c r="B11" s="14"/>
      <c r="C11" s="14" t="s">
        <v>18</v>
      </c>
      <c r="D11" s="14"/>
      <c r="E11" s="15">
        <v>0.796</v>
      </c>
      <c r="F11" s="16" t="s">
        <v>19</v>
      </c>
      <c r="G11" s="17">
        <v>717.33</v>
      </c>
      <c r="H11" s="17">
        <f ca="1">ROUND(INDIRECT(ADDRESS(ROW()+(0), COLUMN()+(-3), 1))*INDIRECT(ADDRESS(ROW()+(0), COLUMN()+(-1), 1)), 2)</f>
        <v>570.99</v>
      </c>
    </row>
    <row r="12" spans="1:8" ht="13.50" thickBot="1" customHeight="1">
      <c r="A12" s="14" t="s">
        <v>20</v>
      </c>
      <c r="B12" s="14"/>
      <c r="C12" s="18" t="s">
        <v>21</v>
      </c>
      <c r="D12" s="18"/>
      <c r="E12" s="19">
        <v>0.796</v>
      </c>
      <c r="F12" s="20" t="s">
        <v>22</v>
      </c>
      <c r="G12" s="21">
        <v>520.85</v>
      </c>
      <c r="H12" s="21">
        <f ca="1">ROUND(INDIRECT(ADDRESS(ROW()+(0), COLUMN()+(-3), 1))*INDIRECT(ADDRESS(ROW()+(0), COLUMN()+(-1), 1)), 2)</f>
        <v>414.6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21132</v>
      </c>
      <c r="H13" s="24">
        <f ca="1">ROUND(INDIRECT(ADDRESS(ROW()+(0), COLUMN()+(-3), 1))*INDIRECT(ADDRESS(ROW()+(0), COLUMN()+(-1), 1))/100, 2)</f>
        <v>422.64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21554.6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