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<sst xmlns="http://schemas.openxmlformats.org/spreadsheetml/2006/main" count="39" uniqueCount="39">
  <si>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</si>
  <si>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</si>
  <si>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</si>
  <si>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</si>
  <si>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1/2" DN 15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</si>
  <si>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</si>
  <si>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</si>
  <si>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</si>
  <si>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</si>
  <si>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</si>
  <si>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</si>
  <si>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</si>
  <si>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</si>
  <si>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</si>
  <si>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mt37www060b</t>
  </si>
  <si>
    <t xml:space="preserve">Clapet antipollution de laiton, avec tamis en acier inoxydable avec perforations de 0,4 mm de diamètre, avec filet de 1/2", pour une pression maximale de travail de 16 bar et une température maximale de 110°C.</t>
  </si>
  <si>
    <t xml:space="preserve">U</t>
  </si>
  <si>
    <t xml:space="preserve">mt37sgl012a</t>
  </si>
  <si>
    <t xml:space="preserve">Robinet de vérification en laiton, à visser, de 1/2".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</si>
  <si>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</si>
  <si>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</si>
  <si>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</si>
  <si>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</si>
  <si>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</si>
  <si>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</si>
  <si>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</si>
  <si>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</si>
  <si>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</si>
  <si>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</si>
  <si>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</si>
  <si>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</si>
  <si>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</si>
  <si>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</si>
  <si>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</si>
  <si>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</si>
  <si>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</si>
  <si>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</si>
  <si>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487,86DA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</si>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</sst>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596.88</v>
      </c>
      <c r="H9" s="13">
        <f ca="1">ROUND(INDIRECT(ADDRESS(ROW()+(0), COLUMN()+(-3), 1))*INDIRECT(ADDRESS(ROW()+(0), COLUMN()+(-1), 1)), 2)</f>
        <v>1193.76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507.96</v>
      </c>
      <c r="H10" s="17">
        <f ca="1">ROUND(INDIRECT(ADDRESS(ROW()+(0), COLUMN()+(-3), 1))*INDIRECT(ADDRESS(ROW()+(0), COLUMN()+(-1), 1)), 2)</f>
        <v>507.96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620.17</v>
      </c>
      <c r="H11" s="17">
        <f ca="1">ROUND(INDIRECT(ADDRESS(ROW()+(0), COLUMN()+(-3), 1))*INDIRECT(ADDRESS(ROW()+(0), COLUMN()+(-1), 1)), 2)</f>
        <v>620.17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518.82</v>
      </c>
      <c r="H12" s="17">
        <f ca="1">ROUND(INDIRECT(ADDRESS(ROW()+(0), COLUMN()+(-3), 1))*INDIRECT(ADDRESS(ROW()+(0), COLUMN()+(-1), 1)), 2)</f>
        <v>518.82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5482.59</v>
      </c>
      <c r="H13" s="17">
        <f ca="1">ROUND(INDIRECT(ADDRESS(ROW()+(0), COLUMN()+(-3), 1))*INDIRECT(ADDRESS(ROW()+(0), COLUMN()+(-1), 1)), 2)</f>
        <v>5482.59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168.92</v>
      </c>
      <c r="H14" s="17">
        <f ca="1">ROUND(INDIRECT(ADDRESS(ROW()+(0), COLUMN()+(-3), 1))*INDIRECT(ADDRESS(ROW()+(0), COLUMN()+(-1), 1)), 2)</f>
        <v>168.92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0.91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652.77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0.455</v>
      </c>
      <c r="F16" s="20" t="s">
        <v>34</v>
      </c>
      <c r="G16" s="21">
        <v>520.85</v>
      </c>
      <c r="H16" s="21">
        <f ca="1">ROUND(INDIRECT(ADDRESS(ROW()+(0), COLUMN()+(-3), 1))*INDIRECT(ADDRESS(ROW()+(0), COLUMN()+(-1), 1)), 2)</f>
        <v>236.99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9381.98</v>
      </c>
      <c r="H17" s="24">
        <f ca="1">ROUND(INDIRECT(ADDRESS(ROW()+(0), COLUMN()+(-3), 1))*INDIRECT(ADDRESS(ROW()+(0), COLUMN()+(-1), 1))/100, 2)</f>
        <v>375.28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9757.26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