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<sst xmlns="http://schemas.openxmlformats.org/spreadsheetml/2006/main" count="27" uniqueCount="27">
  <si>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</si>
  <si>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TNA070</t>
  </si>
  <si>
    <t xml:space="preserve">m</t>
  </si>
  <si>
    <t xml:space="preserve">Tuyauterie en acier inoxydable AISI 316L, avec soudure longitudinale.</t>
  </si>
  <si>
    <r>
      <rPr>
        <sz val="8.25"/>
        <color rgb="FF000000"/>
        <rFont val="Arial"/>
        <family val="2"/>
      </rPr>
      <t xml:space="preserve">Tuyauterie constituée de tube d'acier inoxydable classe 1.4404 selon NF EN 10088-1 (AISI 316L), avec soudure longitudinale, de 10 mm de diamètre extérieur et 0,6 mm d'épaisseur, série 1 selon NF EN 10312.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</si>
  <si>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</si>
  <si>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</si>
  <si>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</si>
  <si>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</si>
  <si>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</si>
  <si>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</si>
  <si>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mt08tai422a</t>
  </si>
  <si>
    <t xml:space="preserve">Matériau auxiliaire pour montage et fixation à l'ouvrage des tuyaux d'acier inoxydable avec soudure, de 10 mm de diamètre extérieur.</t>
  </si>
  <si>
    <t xml:space="preserve">U</t>
  </si>
  <si>
    <t xml:space="preserve">mt08tai022ag</t>
  </si>
  <si>
    <t xml:space="preserve">Tube d'acier inoxydable classe 1.4404 selon NF EN 10088-1 (AISI 316L), avec soudure longitudinale, de 10 mm de diamètre extérieur et 0,6 mm d'épaisseur, série 1 selon NF EN 10312,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</si>
  <si>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</si>
  <si>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</si>
  <si>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</si>
  <si>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</si>
  <si>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</si>
  <si>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</si>
  <si>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</si>
  <si>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</si>
  <si>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</si>
  <si>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21,33DA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</si>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</sst>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1.53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11.68</v>
      </c>
      <c r="H9" s="13">
        <f ca="1">ROUND(INDIRECT(ADDRESS(ROW()+(0), COLUMN()+(-3), 1))*INDIRECT(ADDRESS(ROW()+(0), COLUMN()+(-1), 1)), 2)</f>
        <v>11.68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303.65</v>
      </c>
      <c r="H10" s="17">
        <f ca="1">ROUND(INDIRECT(ADDRESS(ROW()+(0), COLUMN()+(-3), 1))*INDIRECT(ADDRESS(ROW()+(0), COLUMN()+(-1), 1)), 2)</f>
        <v>303.65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0.227</v>
      </c>
      <c r="F11" s="16" t="s">
        <v>19</v>
      </c>
      <c r="G11" s="17">
        <v>719.99</v>
      </c>
      <c r="H11" s="17">
        <f ca="1">ROUND(INDIRECT(ADDRESS(ROW()+(0), COLUMN()+(-3), 1))*INDIRECT(ADDRESS(ROW()+(0), COLUMN()+(-1), 1)), 2)</f>
        <v>163.44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0.227</v>
      </c>
      <c r="F12" s="20" t="s">
        <v>22</v>
      </c>
      <c r="G12" s="21">
        <v>522.78</v>
      </c>
      <c r="H12" s="21">
        <f ca="1">ROUND(INDIRECT(ADDRESS(ROW()+(0), COLUMN()+(-3), 1))*INDIRECT(ADDRESS(ROW()+(0), COLUMN()+(-1), 1)), 2)</f>
        <v>118.67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597.44</v>
      </c>
      <c r="H13" s="24">
        <f ca="1">ROUND(INDIRECT(ADDRESS(ROW()+(0), COLUMN()+(-3), 1))*INDIRECT(ADDRESS(ROW()+(0), COLUMN()+(-1), 1))/100, 2)</f>
        <v>11.95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609.39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