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<sst xmlns="http://schemas.openxmlformats.org/spreadsheetml/2006/main" count="27" uniqueCount="27">
  <si>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</si>
  <si>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TLL240</t>
  </si>
  <si>
    <t xml:space="preserve">U</t>
  </si>
  <si>
    <t xml:space="preserve">Sonnette encastrée.</t>
  </si>
  <si>
    <r>
      <rPr>
        <sz val="8.25"/>
        <color rgb="FF000000"/>
        <rFont val="Arial"/>
        <family val="2"/>
      </rPr>
      <t xml:space="preserve">Sonnette avec 4 mélodies, de tension assignée 230 V, gamme basique constitué de mécanisme pour sonnette avec 4 mélodies, couvercle avec perforations, pour sonnette, sonnette électrique et haut-parleur, en matériau thermoplastique, sans halogènes, couleur blanche finition brillante et plaque de finition 1 poste, en matériau thermoplastique, sans halogènes,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</si>
  <si>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</si>
  <si>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</si>
  <si>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</si>
  <si>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</si>
  <si>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</si>
  <si>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</si>
  <si>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mt33nie092a</t>
  </si>
  <si>
    <t xml:space="preserve">Mécanisme pour sonnette avec 4 mélodies, tension assignée 230 V, niveau sonore 72 dB, degré de protection IP20, à encastrer.</t>
  </si>
  <si>
    <t xml:space="preserve">U</t>
  </si>
  <si>
    <t xml:space="preserve">mt33nie091a</t>
  </si>
  <si>
    <t xml:space="preserve">Couvercle avec perforations, pour sonnette, sonnette électrique et haut-parleur, en matériau thermoplastique, sans halogènes, couleur blanche finition brillante, degré de protection IP20.</t>
  </si>
  <si>
    <t xml:space="preserve">U</t>
  </si>
  <si>
    <t xml:space="preserve">mt33nie001aaa</t>
  </si>
  <si>
    <t xml:space="preserve">Plaque de finition 1 poste, en matériau thermoplastique, sans halogènes,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</si>
  <si>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</si>
  <si>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</si>
  <si>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</si>
  <si>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</si>
  <si>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</si>
  <si>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</si>
  <si>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557,27DA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</si>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</sst>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10839.5</v>
      </c>
      <c r="H9" s="13">
        <f ca="1">ROUND(INDIRECT(ADDRESS(ROW()+(0), COLUMN()+(-3), 1))*INDIRECT(ADDRESS(ROW()+(0), COLUMN()+(-1), 1)), 2)</f>
        <v>10839.5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1590.21</v>
      </c>
      <c r="H10" s="17">
        <f ca="1">ROUND(INDIRECT(ADDRESS(ROW()+(0), COLUMN()+(-3), 1))*INDIRECT(ADDRESS(ROW()+(0), COLUMN()+(-1), 1)), 2)</f>
        <v>1590.21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1066.63</v>
      </c>
      <c r="H11" s="17">
        <f ca="1">ROUND(INDIRECT(ADDRESS(ROW()+(0), COLUMN()+(-3), 1))*INDIRECT(ADDRESS(ROW()+(0), COLUMN()+(-1), 1)), 2)</f>
        <v>1066.63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0.216</v>
      </c>
      <c r="F12" s="20" t="s">
        <v>22</v>
      </c>
      <c r="G12" s="21">
        <v>751.66</v>
      </c>
      <c r="H12" s="21">
        <f ca="1">ROUND(INDIRECT(ADDRESS(ROW()+(0), COLUMN()+(-3), 1))*INDIRECT(ADDRESS(ROW()+(0), COLUMN()+(-1), 1)), 2)</f>
        <v>162.36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13658.7</v>
      </c>
      <c r="H13" s="24">
        <f ca="1">ROUND(INDIRECT(ADDRESS(ROW()+(0), COLUMN()+(-3), 1))*INDIRECT(ADDRESS(ROW()+(0), COLUMN()+(-1), 1))/100, 2)</f>
        <v>273.17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13931.9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