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<sst xmlns="http://schemas.openxmlformats.org/spreadsheetml/2006/main" count="24" uniqueCount="24">
  <si>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</si>
  <si>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</si>
  <si>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</si>
  <si>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</si>
  <si>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Sensia "PRESTO IBÉRICA" constituée de robinet électronique avec actionnement de la commande par infrarouges, pour lavabo, série Sensia, modèle Presto Domo Sensia PM 79266 "PRESTO IBÉRICA", avec peinture époxy, avec bec fixe, limiteur de débit à 8,5 l/min, fixation rapide, alimentation par transformateur 230/12 V (non compris dans ce prix). Comprend éléments de connexion, flexibles d'alimentation de 1/2" de diamètre et 600 mm de longueur, transformateur 230/12 V, électrovanne, deux clapets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</si>
  <si>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</si>
  <si>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</si>
  <si>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</si>
  <si>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</si>
  <si>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</si>
  <si>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</si>
  <si>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mt31gsp022hB</t>
  </si>
  <si>
    <t xml:space="preserve">Robinet électronique avec actionnement de la commande par infrarouges, pour lavabo, série Sensia, modèle Presto Domo Sensia PM 79266 "PRESTO IBÉRICA", avec peinture époxy, avec bec fixe, limiteur de débit à 8,5 l/min, fixation rapide, alimentation par transformateur 230/12 V (non compris dans ce prix); y compris éléments de connexion, flexibles d'alimentation de 1/2" de diamètre et 600 mm de longueur, transformateur 230/12 V, électrovanne, deux clapets de non retour et deux vannes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</si>
  <si>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</si>
  <si>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</si>
  <si>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</si>
  <si>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</si>
  <si>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</si>
  <si>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</si>
  <si>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</si>
  <si>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</si>
  <si>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</si>
  <si>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52.277,67DA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</si>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</sst>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73242</v>
      </c>
      <c r="H9" s="13">
        <f ca="1">ROUND(INDIRECT(ADDRESS(ROW()+(0), COLUMN()+(-3), 1))*INDIRECT(ADDRESS(ROW()+(0), COLUMN()+(-1), 1)), 2)</f>
        <v>73242</v>
      </c>
    </row>
    <row r="10" spans="1:8" ht="13.50" thickBot="1" customHeight="1">
      <c r="A10" s="14" t="s">
        <v>14</v>
      </c>
      <c r="B10" s="14"/>
      <c r="C10" s="14"/>
      <c r="D10" s="14" t="s">
        <v>15</v>
      </c>
      <c r="E10" s="15">
        <v>1</v>
      </c>
      <c r="F10" s="16" t="s">
        <v>16</v>
      </c>
      <c r="G10" s="17">
        <v>168.92</v>
      </c>
      <c r="H10" s="17">
        <f ca="1">ROUND(INDIRECT(ADDRESS(ROW()+(0), COLUMN()+(-3), 1))*INDIRECT(ADDRESS(ROW()+(0), COLUMN()+(-1), 1)), 2)</f>
        <v>168.92</v>
      </c>
    </row>
    <row r="11" spans="1:8" ht="13.50" thickBot="1" customHeight="1">
      <c r="A11" s="14" t="s">
        <v>17</v>
      </c>
      <c r="B11" s="14"/>
      <c r="C11" s="14"/>
      <c r="D11" s="18" t="s">
        <v>18</v>
      </c>
      <c r="E11" s="19">
        <v>0.569</v>
      </c>
      <c r="F11" s="20" t="s">
        <v>19</v>
      </c>
      <c r="G11" s="21">
        <v>717.33</v>
      </c>
      <c r="H11" s="21">
        <f ca="1">ROUND(INDIRECT(ADDRESS(ROW()+(0), COLUMN()+(-3), 1))*INDIRECT(ADDRESS(ROW()+(0), COLUMN()+(-1), 1)), 2)</f>
        <v>408.16</v>
      </c>
    </row>
    <row r="12" spans="1:8" ht="13.50" thickBot="1" customHeight="1">
      <c r="A12" s="18"/>
      <c r="B12" s="18"/>
      <c r="C12" s="18"/>
      <c r="D12" s="5" t="s">
        <v>20</v>
      </c>
      <c r="E12" s="22">
        <v>2</v>
      </c>
      <c r="F12" s="23" t="s">
        <v>21</v>
      </c>
      <c r="G12" s="24">
        <f ca="1">ROUND(SUM(INDIRECT(ADDRESS(ROW()+(-1), COLUMN()+(1), 1)),INDIRECT(ADDRESS(ROW()+(-2), COLUMN()+(1), 1)),INDIRECT(ADDRESS(ROW()+(-3), COLUMN()+(1), 1))), 2)</f>
        <v>73819.1</v>
      </c>
      <c r="H12" s="24">
        <f ca="1">ROUND(INDIRECT(ADDRESS(ROW()+(0), COLUMN()+(-3), 1))*INDIRECT(ADDRESS(ROW()+(0), COLUMN()+(-1), 1))/100, 2)</f>
        <v>1476.38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75295.5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