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<sst xmlns="http://schemas.openxmlformats.org/spreadsheetml/2006/main" count="24" uniqueCount="24">
  <si>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</si>
  <si>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TBL030</t>
  </si>
  <si>
    <t xml:space="preserve">U</t>
  </si>
  <si>
    <t xml:space="preserve">Robinetterie électronique pour lavabo, "PRESTO IBÉRICA".</t>
  </si>
  <si>
    <r>
      <rPr>
        <sz val="8.25"/>
        <color rgb="FF000000"/>
        <rFont val="Arial"/>
        <family val="2"/>
      </rPr>
      <t xml:space="preserve">Robinetterie électronique Technologie Sensia "PRESTO IBÉRICA" constituée de robinet électronique avec actionnement de la commande par infrarouges, pour lavabo, série Sensia, modèle Presto Domo Sensia PM 79261 "PRESTO IBÉRICA", finition chromée couleur blanche, avec bec fixe, limiteur de débit à 8,5 l/min, fixation rapide, alimentation par transformateur 230/12 V (non compris dans ce prix). Comprend éléments de connexion, flexibles d'alimentation de 1/2" de diamètre et 600 mm de longueur, transformateur 230/12 V, électrovanne, deux clapets de non retour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</si>
  <si>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</si>
  <si>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</si>
  <si>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</si>
  <si>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</si>
  <si>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</si>
  <si>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</si>
  <si>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mt31gsp022iE</t>
  </si>
  <si>
    <t xml:space="preserve">Robinet électronique avec actionnement de la commande par infrarouges, pour lavabo, série Sensia, modèle Presto Domo Sensia PM 79261 "PRESTO IBÉRICA", finition chromée couleur blanche, avec bec fixe, limiteur de débit à 8,5 l/min, fixation rapide, alimentation par transformateur 230/12 V (non compris dans ce prix); y compris éléments de connexion, flexibles d'alimentation de 1/2" de diamètre et 600 mm de longueur, transformateur 230/12 V, électrovanne, deux clapets de non retour et deux vannes de passage.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</si>
  <si>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</si>
  <si>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</si>
  <si>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</si>
  <si>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</si>
  <si>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</si>
  <si>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</si>
  <si>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</si>
  <si>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</si>
  <si>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</si>
  <si>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68.590,49DA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</si>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</sst>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96276.7</v>
      </c>
      <c r="G9" s="13">
        <f ca="1">ROUND(INDIRECT(ADDRESS(ROW()+(0), COLUMN()+(-3), 1))*INDIRECT(ADDRESS(ROW()+(0), COLUMN()+(-1), 1)), 2)</f>
        <v>96276.7</v>
      </c>
    </row>
    <row r="10" spans="1:7" ht="13.50" thickBot="1" customHeight="1">
      <c r="A10" s="14" t="s">
        <v>14</v>
      </c>
      <c r="B10" s="14"/>
      <c r="C10" s="14" t="s">
        <v>15</v>
      </c>
      <c r="D10" s="15">
        <v>1</v>
      </c>
      <c r="E10" s="16" t="s">
        <v>16</v>
      </c>
      <c r="F10" s="17">
        <v>168.92</v>
      </c>
      <c r="G10" s="17">
        <f ca="1">ROUND(INDIRECT(ADDRESS(ROW()+(0), COLUMN()+(-3), 1))*INDIRECT(ADDRESS(ROW()+(0), COLUMN()+(-1), 1)), 2)</f>
        <v>168.92</v>
      </c>
    </row>
    <row r="11" spans="1:7" ht="13.50" thickBot="1" customHeight="1">
      <c r="A11" s="14" t="s">
        <v>17</v>
      </c>
      <c r="B11" s="14"/>
      <c r="C11" s="18" t="s">
        <v>18</v>
      </c>
      <c r="D11" s="19">
        <v>0.569</v>
      </c>
      <c r="E11" s="20" t="s">
        <v>19</v>
      </c>
      <c r="F11" s="21">
        <v>717.33</v>
      </c>
      <c r="G11" s="21">
        <f ca="1">ROUND(INDIRECT(ADDRESS(ROW()+(0), COLUMN()+(-3), 1))*INDIRECT(ADDRESS(ROW()+(0), COLUMN()+(-1), 1)), 2)</f>
        <v>408.16</v>
      </c>
    </row>
    <row r="12" spans="1:7" ht="13.50" thickBot="1" customHeight="1">
      <c r="A12" s="18"/>
      <c r="B12" s="18"/>
      <c r="C12" s="5" t="s">
        <v>20</v>
      </c>
      <c r="D12" s="22">
        <v>2</v>
      </c>
      <c r="E12" s="23" t="s">
        <v>21</v>
      </c>
      <c r="F12" s="24">
        <f ca="1">ROUND(SUM(INDIRECT(ADDRESS(ROW()+(-1), COLUMN()+(1), 1)),INDIRECT(ADDRESS(ROW()+(-2), COLUMN()+(1), 1)),INDIRECT(ADDRESS(ROW()+(-3), COLUMN()+(1), 1))), 2)</f>
        <v>96853.8</v>
      </c>
      <c r="G12" s="24">
        <f ca="1">ROUND(INDIRECT(ADDRESS(ROW()+(0), COLUMN()+(-3), 1))*INDIRECT(ADDRESS(ROW()+(0), COLUMN()+(-1), 1))/100, 2)</f>
        <v>1937.08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98790.9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