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<sst xmlns="http://schemas.openxmlformats.org/spreadsheetml/2006/main" count="24" uniqueCount="24">
  <si>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</si>
  <si>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TBL030</t>
  </si>
  <si>
    <t xml:space="preserve">U</t>
  </si>
  <si>
    <t xml:space="preserve">Robinetterie électronique pour lavabo, "PRESTO IBÉRICA".</t>
  </si>
  <si>
    <r>
      <rPr>
        <sz val="8.25"/>
        <color rgb="FF000000"/>
        <rFont val="Arial"/>
        <family val="2"/>
      </rPr>
      <t xml:space="preserve">Robinetterie électronique Technologie Sensia "PRESTO IBÉRICA" constituée de robinet électronique avec actionnement de la commande par infrarouges, pour lavabo, série Sensia, modèle 5520 Empotrado 55200 "PRESTO IBÉRICA", avec peinture époxy, avec bec fixe, limiteur de débit à 6 l/min, fixation rapide, alimentation par transformateur 230/12 V (non compris dans ce prix). Comprend éléments de connexion, flexibles d'alimentation de 3/8" de diamètre et 350 mm de longueur, électrovanne, deux clapets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</si>
  <si>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</si>
  <si>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</si>
  <si>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</si>
  <si>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</si>
  <si>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</si>
  <si>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</si>
  <si>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mt31gsp022hr</t>
  </si>
  <si>
    <t xml:space="preserve">Robinet électronique avec actionnement de la commande par infrarouges, pour lavabo, série Sensia, modèle 5520 Empotrado 55200 "PRESTO IBÉRICA", avec peinture époxy, avec bec fixe, limiteur de débit à 6 l/min, fixation rapide, alimentation par transformateur 230/12 V (non compris dans ce prix); y compris éléments de connexion, flexibles d'alimentation de 3/8" de diamètre et 350 mm de longueur, électrovanne, deux clapets de non retour et deux vannes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</si>
  <si>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</si>
  <si>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</si>
  <si>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</si>
  <si>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</si>
  <si>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</si>
  <si>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</si>
  <si>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</si>
  <si>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</si>
  <si>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</si>
  <si>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83.958,77DA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</si>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</sst>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117978</v>
      </c>
      <c r="G9" s="13">
        <f ca="1">ROUND(INDIRECT(ADDRESS(ROW()+(0), COLUMN()+(-3), 1))*INDIRECT(ADDRESS(ROW()+(0), COLUMN()+(-1), 1)), 2)</f>
        <v>117978</v>
      </c>
    </row>
    <row r="10" spans="1:7" ht="13.50" thickBot="1" customHeight="1">
      <c r="A10" s="14" t="s">
        <v>14</v>
      </c>
      <c r="B10" s="14"/>
      <c r="C10" s="14" t="s">
        <v>15</v>
      </c>
      <c r="D10" s="15">
        <v>1</v>
      </c>
      <c r="E10" s="16" t="s">
        <v>16</v>
      </c>
      <c r="F10" s="17">
        <v>168.92</v>
      </c>
      <c r="G10" s="17">
        <f ca="1">ROUND(INDIRECT(ADDRESS(ROW()+(0), COLUMN()+(-3), 1))*INDIRECT(ADDRESS(ROW()+(0), COLUMN()+(-1), 1)), 2)</f>
        <v>168.92</v>
      </c>
    </row>
    <row r="11" spans="1:7" ht="13.50" thickBot="1" customHeight="1">
      <c r="A11" s="14" t="s">
        <v>17</v>
      </c>
      <c r="B11" s="14"/>
      <c r="C11" s="18" t="s">
        <v>18</v>
      </c>
      <c r="D11" s="19">
        <v>0.569</v>
      </c>
      <c r="E11" s="20" t="s">
        <v>19</v>
      </c>
      <c r="F11" s="21">
        <v>717.33</v>
      </c>
      <c r="G11" s="21">
        <f ca="1">ROUND(INDIRECT(ADDRESS(ROW()+(0), COLUMN()+(-3), 1))*INDIRECT(ADDRESS(ROW()+(0), COLUMN()+(-1), 1)), 2)</f>
        <v>408.16</v>
      </c>
    </row>
    <row r="12" spans="1:7" ht="13.50" thickBot="1" customHeight="1">
      <c r="A12" s="18"/>
      <c r="B12" s="18"/>
      <c r="C12" s="5" t="s">
        <v>20</v>
      </c>
      <c r="D12" s="22">
        <v>2</v>
      </c>
      <c r="E12" s="23" t="s">
        <v>21</v>
      </c>
      <c r="F12" s="24">
        <f ca="1">ROUND(SUM(INDIRECT(ADDRESS(ROW()+(-1), COLUMN()+(1), 1)),INDIRECT(ADDRESS(ROW()+(-2), COLUMN()+(1), 1)),INDIRECT(ADDRESS(ROW()+(-3), COLUMN()+(1), 1))), 2)</f>
        <v>118555</v>
      </c>
      <c r="G12" s="24">
        <f ca="1">ROUND(INDIRECT(ADDRESS(ROW()+(0), COLUMN()+(-3), 1))*INDIRECT(ADDRESS(ROW()+(0), COLUMN()+(-1), 1))/100, 2)</f>
        <v>2371.09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120926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