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<sst xmlns="http://schemas.openxmlformats.org/spreadsheetml/2006/main" count="24" uniqueCount="24">
  <si>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</si>
  <si>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</si>
  <si>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</si>
  <si>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</si>
  <si>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Visto 55225 "PRESTO IBÉRICA", avec peinture époxy, avec bec haut fixe, DEL indicatrice de batterie, limiteur de débit à 6 l/min, fixation rapide, alimentation par pile de 6 V. Comprend éléments de connexion, flexibles d'alimentation de 3/8"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</si>
  <si>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</si>
  <si>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</si>
  <si>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</si>
  <si>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</si>
  <si>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</si>
  <si>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</si>
  <si>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mt31gsp022wx</t>
  </si>
  <si>
    <t xml:space="preserve">Robinet électronique avec actionnement de la commande par infrarouges, pour lavabo, série Sensia, modèle 5520 Visto 55225 "PRESTO IBÉRICA", avec peinture époxy, avec bec haut fixe, DEL indicatrice de batterie, limiteur de débit à 6 l/min, fixation rapide, alimentation par pile de 6 V; y compris éléments de connexion, flexibles d'alimentation de 3/8"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</si>
  <si>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</si>
  <si>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</si>
  <si>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</si>
  <si>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</si>
  <si>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</si>
  <si>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</si>
  <si>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</si>
  <si>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</si>
  <si>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</si>
  <si>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122.218,06DA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</si>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</sst>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172002</v>
      </c>
      <c r="H9" s="13">
        <f ca="1">ROUND(INDIRECT(ADDRESS(ROW()+(0), COLUMN()+(-3), 1))*INDIRECT(ADDRESS(ROW()+(0), COLUMN()+(-1), 1)), 2)</f>
        <v>172002</v>
      </c>
    </row>
    <row r="10" spans="1:8" ht="13.50" thickBot="1" customHeight="1">
      <c r="A10" s="14" t="s">
        <v>14</v>
      </c>
      <c r="B10" s="14"/>
      <c r="C10" s="14"/>
      <c r="D10" s="14" t="s">
        <v>15</v>
      </c>
      <c r="E10" s="15">
        <v>1</v>
      </c>
      <c r="F10" s="16" t="s">
        <v>16</v>
      </c>
      <c r="G10" s="17">
        <v>168.92</v>
      </c>
      <c r="H10" s="17">
        <f ca="1">ROUND(INDIRECT(ADDRESS(ROW()+(0), COLUMN()+(-3), 1))*INDIRECT(ADDRESS(ROW()+(0), COLUMN()+(-1), 1)), 2)</f>
        <v>168.92</v>
      </c>
    </row>
    <row r="11" spans="1:8" ht="13.50" thickBot="1" customHeight="1">
      <c r="A11" s="14" t="s">
        <v>17</v>
      </c>
      <c r="B11" s="14"/>
      <c r="C11" s="14"/>
      <c r="D11" s="18" t="s">
        <v>18</v>
      </c>
      <c r="E11" s="19">
        <v>0.569</v>
      </c>
      <c r="F11" s="20" t="s">
        <v>19</v>
      </c>
      <c r="G11" s="21">
        <v>717.33</v>
      </c>
      <c r="H11" s="21">
        <f ca="1">ROUND(INDIRECT(ADDRESS(ROW()+(0), COLUMN()+(-3), 1))*INDIRECT(ADDRESS(ROW()+(0), COLUMN()+(-1), 1)), 2)</f>
        <v>408.16</v>
      </c>
    </row>
    <row r="12" spans="1:8" ht="13.50" thickBot="1" customHeight="1">
      <c r="A12" s="18"/>
      <c r="B12" s="18"/>
      <c r="C12" s="18"/>
      <c r="D12" s="5" t="s">
        <v>20</v>
      </c>
      <c r="E12" s="22">
        <v>2</v>
      </c>
      <c r="F12" s="23" t="s">
        <v>21</v>
      </c>
      <c r="G12" s="24">
        <f ca="1">ROUND(SUM(INDIRECT(ADDRESS(ROW()+(-1), COLUMN()+(1), 1)),INDIRECT(ADDRESS(ROW()+(-2), COLUMN()+(1), 1)),INDIRECT(ADDRESS(ROW()+(-3), COLUMN()+(1), 1))), 2)</f>
        <v>172579</v>
      </c>
      <c r="H12" s="24">
        <f ca="1">ROUND(INDIRECT(ADDRESS(ROW()+(0), COLUMN()+(-3), 1))*INDIRECT(ADDRESS(ROW()+(0), COLUMN()+(-1), 1))/100, 2)</f>
        <v>3451.58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176031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