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<sst xmlns="http://schemas.openxmlformats.org/spreadsheetml/2006/main" count="24" uniqueCount="24">
  <si>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</si>
  <si>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</si>
  <si>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</si>
  <si>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</si>
  <si>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Sensia "PRESTO IBÉRICA" constituée de robinet électronique avec actionnement de la commande par infrarouges, pour lavabo, série Sensia, modèle 5750 55132 "PRESTO IBÉRICA", finition chromée, avec bec tournant, DEL indicatrice de batterie, débit de 6 l/min, fixation rapide, alimentation par pile de 6 V. Comprend éléments de connexion, flexibles d'alimentation de 1/2" de diamètre et 600 mm de longueur, pile de 6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</si>
  <si>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</si>
  <si>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</si>
  <si>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</si>
  <si>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</si>
  <si>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</si>
  <si>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</si>
  <si>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mt31gsp022ki</t>
  </si>
  <si>
    <t xml:space="preserve">Robinet électronique avec actionnement de la commande par infrarouges, pour lavabo, série Sensia, modèle 5750 55132 "PRESTO IBÉRICA", finition chromée, avec bec tournant, DEL indicatrice de batterie, débit de 6 l/min, fixation rapide, alimentation par pile de 6 V; y compris éléments de connexion, flexibles d'alimentation de 1/2" de diamètre et 600 mm de longueur, pile de 6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</si>
  <si>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</si>
  <si>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</si>
  <si>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</si>
  <si>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</si>
  <si>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</si>
  <si>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</si>
  <si>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</si>
  <si>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</si>
  <si>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</si>
  <si>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176.350,87DA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</si>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</sst>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248441</v>
      </c>
      <c r="G9" s="13">
        <f ca="1">ROUND(INDIRECT(ADDRESS(ROW()+(0), COLUMN()+(-3), 1))*INDIRECT(ADDRESS(ROW()+(0), COLUMN()+(-1), 1)), 2)</f>
        <v>248441</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0.569</v>
      </c>
      <c r="E11" s="20" t="s">
        <v>19</v>
      </c>
      <c r="F11" s="21">
        <v>717.33</v>
      </c>
      <c r="G11" s="21">
        <f ca="1">ROUND(INDIRECT(ADDRESS(ROW()+(0), COLUMN()+(-3), 1))*INDIRECT(ADDRESS(ROW()+(0), COLUMN()+(-1), 1)), 2)</f>
        <v>408.16</v>
      </c>
    </row>
    <row r="12" spans="1:7" ht="13.50" thickBot="1" customHeight="1">
      <c r="A12" s="18"/>
      <c r="B12" s="18"/>
      <c r="C12" s="5" t="s">
        <v>20</v>
      </c>
      <c r="D12" s="22">
        <v>2</v>
      </c>
      <c r="E12" s="23" t="s">
        <v>21</v>
      </c>
      <c r="F12" s="24">
        <f ca="1">ROUND(SUM(INDIRECT(ADDRESS(ROW()+(-1), COLUMN()+(1), 1)),INDIRECT(ADDRESS(ROW()+(-2), COLUMN()+(1), 1)),INDIRECT(ADDRESS(ROW()+(-3), COLUMN()+(1), 1))), 2)</f>
        <v>249018</v>
      </c>
      <c r="G12" s="24">
        <f ca="1">ROUND(INDIRECT(ADDRESS(ROW()+(0), COLUMN()+(-3), 1))*INDIRECT(ADDRESS(ROW()+(0), COLUMN()+(-1), 1))/100, 2)</f>
        <v>4980.35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253998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