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<sst xmlns="http://schemas.openxmlformats.org/spreadsheetml/2006/main" count="17" uniqueCount="17">
  <si>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</si>
  <si>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QEI070</t>
  </si>
  <si>
    <t xml:space="preserve">U</t>
  </si>
  <si>
    <t xml:space="preserve">Essai non destructif: ultrasons.</t>
  </si>
  <si>
    <r>
      <rPr>
        <sz val="8.25"/>
        <color rgb="FF000000"/>
        <rFont val="Arial"/>
        <family val="2"/>
      </rPr>
      <t xml:space="preserve">Essai non destructif consistant à déterminer la vitesse de propagation des impulsions ultrasoniques dans poteau existant, à l'aide d'ultrasons, en mesurant le temps de parcours d'une onde ultrasonique dans le béton, entre un émetteur et un récepteur placés sur sa surface, pour obtenir la qualité et l'homogénéité du béton durci. Le prix ne comprend pas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</si>
  <si>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</si>
  <si>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</si>
  <si>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</si>
  <si>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</si>
  <si>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</si>
  <si>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</si>
  <si>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mt49hpa070b</t>
  </si>
  <si>
    <t xml:space="preserve">Essai pour déterminer la vitesse de propagation des impulsions ultrasoniques dans un poteau, via l'utilisation d'ultrasons, selon NF EN 12504-4.</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</si>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</sst>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9.39"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5" t="s">
        <v>12</v>
      </c>
      <c r="D9" s="9">
        <v>1</v>
      </c>
      <c r="E9" s="11" t="s">
        <v>13</v>
      </c>
      <c r="F9" s="13">
        <v>912.64</v>
      </c>
      <c r="G9" s="13">
        <f ca="1">ROUND(INDIRECT(ADDRESS(ROW()+(0), COLUMN()+(-3), 1))*INDIRECT(ADDRESS(ROW()+(0), COLUMN()+(-1), 1)), 2)</f>
        <v>912.64</v>
      </c>
    </row>
    <row r="10" spans="1:7" ht="13.50" thickBot="1" customHeight="1">
      <c r="A10" s="14"/>
      <c r="B10" s="14"/>
      <c r="C10" s="5" t="s">
        <v>14</v>
      </c>
      <c r="D10" s="9">
        <v>2</v>
      </c>
      <c r="E10" s="11" t="s">
        <v>15</v>
      </c>
      <c r="F10" s="13">
        <f ca="1">ROUND(SUM(INDIRECT(ADDRESS(ROW()+(-1), COLUMN()+(1), 1))), 2)</f>
        <v>912.64</v>
      </c>
      <c r="G10" s="13">
        <f ca="1">ROUND(INDIRECT(ADDRESS(ROW()+(0), COLUMN()+(-3), 1))*INDIRECT(ADDRESS(ROW()+(0), COLUMN()+(-1), 1))/100, 2)</f>
        <v>18.25</v>
      </c>
    </row>
    <row r="11" spans="1:7" ht="13.50" thickBot="1" customHeight="1">
      <c r="A11" s="15"/>
      <c r="B11" s="15"/>
      <c r="C11" s="16"/>
      <c r="D11" s="16"/>
      <c r="E11" s="17"/>
      <c r="F11" s="18" t="s">
        <v>16</v>
      </c>
      <c r="G11" s="19">
        <f ca="1">ROUND(SUM(INDIRECT(ADDRESS(ROW()+(-1), COLUMN()+(0), 1)),INDIRECT(ADDRESS(ROW()+(-2), COLUMN()+(0), 1))), 2)</f>
        <v>930.89</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