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<sst xmlns="http://schemas.openxmlformats.org/spreadsheetml/2006/main" count="68" uniqueCount="68">
  <si>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</si>
  <si>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</si>
  <si>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</si>
  <si>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</si>
  <si>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confectionné sur le chantier BCN: CPJ-CEM II/A 32,5 - TP - B 30 - 15/25 - E: 2a - BA - P 18-305, coulage avec des moyens manuels,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</si>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</sst>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12</v>
      </c>
      <c r="F9" s="11" t="s">
        <v>13</v>
      </c>
      <c r="G9" s="13">
        <v>11.72</v>
      </c>
      <c r="H9" s="13">
        <f ca="1">ROUND(INDIRECT(ADDRESS(ROW()+(0), COLUMN()+(-3), 1))*INDIRECT(ADDRESS(ROW()+(0), COLUMN()+(-1), 1)), 2)</f>
        <v>140.64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126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16600.5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159.94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11.429</v>
      </c>
      <c r="F12" s="16" t="s">
        <v>22</v>
      </c>
      <c r="G12" s="17">
        <v>2523.02</v>
      </c>
      <c r="H12" s="17">
        <f ca="1">ROUND(INDIRECT(ADDRESS(ROW()+(0), COLUMN()+(-3), 1))*INDIRECT(ADDRESS(ROW()+(0), COLUMN()+(-1), 1)), 2)</f>
        <v>28835.6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0.085</v>
      </c>
      <c r="F13" s="16" t="s">
        <v>25</v>
      </c>
      <c r="G13" s="17">
        <v>1891.12</v>
      </c>
      <c r="H13" s="17">
        <f ca="1">ROUND(INDIRECT(ADDRESS(ROW()+(0), COLUMN()+(-3), 1))*INDIRECT(ADDRESS(ROW()+(0), COLUMN()+(-1), 1)), 2)</f>
        <v>160.75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0.189</v>
      </c>
      <c r="F14" s="16" t="s">
        <v>28</v>
      </c>
      <c r="G14" s="17">
        <v>190.41</v>
      </c>
      <c r="H14" s="17">
        <f ca="1">ROUND(INDIRECT(ADDRESS(ROW()+(0), COLUMN()+(-3), 1))*INDIRECT(ADDRESS(ROW()+(0), COLUMN()+(-1), 1)), 2)</f>
        <v>35.99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0.402</v>
      </c>
      <c r="F15" s="16" t="s">
        <v>31</v>
      </c>
      <c r="G15" s="17">
        <v>2821.89</v>
      </c>
      <c r="H15" s="17">
        <f ca="1">ROUND(INDIRECT(ADDRESS(ROW()+(0), COLUMN()+(-3), 1))*INDIRECT(ADDRESS(ROW()+(0), COLUMN()+(-1), 1)), 2)</f>
        <v>1134.4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0.755</v>
      </c>
      <c r="F16" s="16" t="s">
        <v>34</v>
      </c>
      <c r="G16" s="17">
        <v>3013.53</v>
      </c>
      <c r="H16" s="17">
        <f ca="1">ROUND(INDIRECT(ADDRESS(ROW()+(0), COLUMN()+(-3), 1))*INDIRECT(ADDRESS(ROW()+(0), COLUMN()+(-1), 1)), 2)</f>
        <v>2275.22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483</v>
      </c>
      <c r="F17" s="16" t="s">
        <v>37</v>
      </c>
      <c r="G17" s="17">
        <v>13.84</v>
      </c>
      <c r="H17" s="17">
        <f ca="1">ROUND(INDIRECT(ADDRESS(ROW()+(0), COLUMN()+(-3), 1))*INDIRECT(ADDRESS(ROW()+(0), COLUMN()+(-1), 1)), 2)</f>
        <v>6684.72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0.63</v>
      </c>
      <c r="F18" s="16" t="s">
        <v>40</v>
      </c>
      <c r="G18" s="17">
        <v>334.81</v>
      </c>
      <c r="H18" s="17">
        <f ca="1">ROUND(INDIRECT(ADDRESS(ROW()+(0), COLUMN()+(-3), 1))*INDIRECT(ADDRESS(ROW()+(0), COLUMN()+(-1), 1)), 2)</f>
        <v>210.93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2.145</v>
      </c>
      <c r="F19" s="16" t="s">
        <v>43</v>
      </c>
      <c r="G19" s="17">
        <v>761.16</v>
      </c>
      <c r="H19" s="17">
        <f ca="1">ROUND(INDIRECT(ADDRESS(ROW()+(0), COLUMN()+(-3), 1))*INDIRECT(ADDRESS(ROW()+(0), COLUMN()+(-1), 1)), 2)</f>
        <v>1632.69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2.145</v>
      </c>
      <c r="F20" s="16" t="s">
        <v>46</v>
      </c>
      <c r="G20" s="17">
        <v>568.63</v>
      </c>
      <c r="H20" s="17">
        <f ca="1">ROUND(INDIRECT(ADDRESS(ROW()+(0), COLUMN()+(-3), 1))*INDIRECT(ADDRESS(ROW()+(0), COLUMN()+(-1), 1)), 2)</f>
        <v>1219.71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0.983</v>
      </c>
      <c r="F21" s="16" t="s">
        <v>49</v>
      </c>
      <c r="G21" s="17">
        <v>761.16</v>
      </c>
      <c r="H21" s="17">
        <f ca="1">ROUND(INDIRECT(ADDRESS(ROW()+(0), COLUMN()+(-3), 1))*INDIRECT(ADDRESS(ROW()+(0), COLUMN()+(-1), 1)), 2)</f>
        <v>748.22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1.092</v>
      </c>
      <c r="F22" s="16" t="s">
        <v>52</v>
      </c>
      <c r="G22" s="17">
        <v>568.63</v>
      </c>
      <c r="H22" s="17">
        <f ca="1">ROUND(INDIRECT(ADDRESS(ROW()+(0), COLUMN()+(-3), 1))*INDIRECT(ADDRESS(ROW()+(0), COLUMN()+(-1), 1)), 2)</f>
        <v>620.94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1.194</v>
      </c>
      <c r="F23" s="16" t="s">
        <v>55</v>
      </c>
      <c r="G23" s="17">
        <v>526.74</v>
      </c>
      <c r="H23" s="17">
        <f ca="1">ROUND(INDIRECT(ADDRESS(ROW()+(0), COLUMN()+(-3), 1))*INDIRECT(ADDRESS(ROW()+(0), COLUMN()+(-1), 1)), 2)</f>
        <v>628.93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1.251</v>
      </c>
      <c r="F24" s="16" t="s">
        <v>58</v>
      </c>
      <c r="G24" s="17">
        <v>535.48</v>
      </c>
      <c r="H24" s="17">
        <f ca="1">ROUND(INDIRECT(ADDRESS(ROW()+(0), COLUMN()+(-3), 1))*INDIRECT(ADDRESS(ROW()+(0), COLUMN()+(-1), 1)), 2)</f>
        <v>669.89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0.409</v>
      </c>
      <c r="F25" s="16" t="s">
        <v>61</v>
      </c>
      <c r="G25" s="17">
        <v>761.16</v>
      </c>
      <c r="H25" s="17">
        <f ca="1">ROUND(INDIRECT(ADDRESS(ROW()+(0), COLUMN()+(-3), 1))*INDIRECT(ADDRESS(ROW()+(0), COLUMN()+(-1), 1)), 2)</f>
        <v>311.31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1.649</v>
      </c>
      <c r="F26" s="20" t="s">
        <v>64</v>
      </c>
      <c r="G26" s="21">
        <v>568.63</v>
      </c>
      <c r="H26" s="21">
        <f ca="1">ROUND(INDIRECT(ADDRESS(ROW()+(0), COLUMN()+(-3), 1))*INDIRECT(ADDRESS(ROW()+(0), COLUMN()+(-1), 1)), 2)</f>
        <v>937.67</v>
      </c>
    </row>
    <row r="27" spans="1:8" ht="13.50" thickBot="1" customHeight="1">
      <c r="A27" s="18"/>
      <c r="B27" s="18"/>
      <c r="C27" s="5" t="s">
        <v>65</v>
      </c>
      <c r="D27" s="5"/>
      <c r="E27" s="22">
        <v>2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63008.1</v>
      </c>
      <c r="H27" s="24">
        <f ca="1">ROUND(INDIRECT(ADDRESS(ROW()+(0), COLUMN()+(-3), 1))*INDIRECT(ADDRESS(ROW()+(0), COLUMN()+(-1), 1))/100, 2)</f>
        <v>1260.16</v>
      </c>
    </row>
    <row r="28" spans="1:8" ht="13.50" thickBot="1" customHeight="1">
      <c r="A28" s="25"/>
      <c r="B28" s="25"/>
      <c r="C28" s="26"/>
      <c r="D28" s="26"/>
      <c r="E28" s="26"/>
      <c r="F28" s="27"/>
      <c r="G28" s="28" t="s">
        <v>67</v>
      </c>
      <c r="H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64268.2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</mergeCells>
  <pageMargins left="0.147638" right="0.147638" top="0.206693" bottom="0.206693" header="0.0" footer="0.0"/>
  <pageSetup paperSize="9" orientation="portrait"/>
  <rowBreaks count="0" manualBreakCount="0">
    </rowBreaks>
</worksheet>
</file>