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<sst xmlns="http://schemas.openxmlformats.org/spreadsheetml/2006/main" count="35" uniqueCount="35">
  <si>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</si>
  <si>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</si>
  <si>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</si>
  <si>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</si>
  <si>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25x18x300 cm, avec barres en acier de précontrainte, de 5 mm de diamètre, avec un moment fléchissant maximum de 70 kN·m, finition imitation bois, avec une couche de lasure, appuyé sur une couche de mortier de ciment, confectionné sur chantier, dosage 1:5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</si>
  <si>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</si>
  <si>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</si>
  <si>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</si>
  <si>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</si>
  <si>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</si>
  <si>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</si>
  <si>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mt20dhp040Ec</t>
  </si>
  <si>
    <t xml:space="preserve">Linteau préfabriqué en béton précontraint, de 25x18x300 cm, avec barres en acier de précontrainte, de 5 mm de diamètre, avec un moment fléchissant maximum de 70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</si>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</sst>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44156.4</v>
      </c>
      <c r="G9" s="13">
        <f ca="1">ROUND(INDIRECT(ADDRESS(ROW()+(0), COLUMN()+(-3), 1))*INDIRECT(ADDRESS(ROW()+(0), COLUMN()+(-1), 1)), 2)</f>
        <v>44156.4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1.14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2006.95</v>
      </c>
      <c r="G11" s="17">
        <f ca="1">ROUND(INDIRECT(ADDRESS(ROW()+(0), COLUMN()+(-3), 1))*INDIRECT(ADDRESS(ROW()+(0), COLUMN()+(-1), 1)), 2)</f>
        <v>4.01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13.77</v>
      </c>
      <c r="G12" s="17">
        <f ca="1">ROUND(INDIRECT(ADDRESS(ROW()+(0), COLUMN()+(-3), 1))*INDIRECT(ADDRESS(ROW()+(0), COLUMN()+(-1), 1)), 2)</f>
        <v>4.13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0.005</v>
      </c>
      <c r="E13" s="16" t="s">
        <v>25</v>
      </c>
      <c r="F13" s="17">
        <v>333.01</v>
      </c>
      <c r="G13" s="17">
        <f ca="1">ROUND(INDIRECT(ADDRESS(ROW()+(0), COLUMN()+(-3), 1))*INDIRECT(ADDRESS(ROW()+(0), COLUMN()+(-1), 1)), 2)</f>
        <v>1.67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0.227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158.47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0.409</v>
      </c>
      <c r="E15" s="20" t="s">
        <v>31</v>
      </c>
      <c r="F15" s="21">
        <v>502.77</v>
      </c>
      <c r="G15" s="21">
        <f ca="1">ROUND(INDIRECT(ADDRESS(ROW()+(0), COLUMN()+(-3), 1))*INDIRECT(ADDRESS(ROW()+(0), COLUMN()+(-1), 1)), 2)</f>
        <v>205.63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44531.4</v>
      </c>
      <c r="G16" s="24">
        <f ca="1">ROUND(INDIRECT(ADDRESS(ROW()+(0), COLUMN()+(-3), 1))*INDIRECT(ADDRESS(ROW()+(0), COLUMN()+(-1), 1))/100, 2)</f>
        <v>890.63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45422.1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