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<sst xmlns="http://schemas.openxmlformats.org/spreadsheetml/2006/main" count="24" uniqueCount="24">
  <si>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</si>
  <si>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FZL050</t>
  </si>
  <si>
    <t xml:space="preserve">m</t>
  </si>
  <si>
    <t xml:space="preserve">Main courante de protection en vinyle.</t>
  </si>
  <si>
    <r>
      <rPr>
        <sz val="8.25"/>
        <color rgb="FF000000"/>
        <rFont val="Arial"/>
        <family val="2"/>
      </rPr>
      <t xml:space="preserve">Main courante rectangulaire, de 140x75 mm, formée de: profilé en aluminium et supports en ABS fixés avec vis et chevilles à expansion sur le parement, protection en vinyle de 2 mm d'épaisseur, de couleur grise, fixée par clipsage au profilé en aluminium et finition aux extrémités avec des bouchons en ABS.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</si>
  <si>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</si>
  <si>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</si>
  <si>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</si>
  <si>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</si>
  <si>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</si>
  <si>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</si>
  <si>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mt25dpa020a</t>
  </si>
  <si>
    <t xml:space="preserve">Main courante rectangulaire, de 140x75 mm, formée de: profilé en aluminium, dans lequel est inséré un autre profilé amortisseur en caoutchouc, supports en ABS, vis et chevilles à expansion, protection en vinyle de 2 mm d'épaisseur, de couleur grise, avec classement de résistance au feu B-s1, d0 selon NF EN 13501-1, clips et bouchons en ABS pour arrêt des extrémités.</t>
  </si>
  <si>
    <t xml:space="preserve">m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</si>
  <si>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</si>
  <si>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</si>
  <si>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</si>
  <si>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</si>
  <si>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</si>
  <si>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</si>
  <si>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</si>
  <si>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</si>
  <si>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5.271,77DA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</si>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</sst>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02" customWidth="1"/>
    <col min="4" max="4" width="77.01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9589.36</v>
      </c>
      <c r="H9" s="13">
        <f ca="1">ROUND(INDIRECT(ADDRESS(ROW()+(0), COLUMN()+(-3), 1))*INDIRECT(ADDRESS(ROW()+(0), COLUMN()+(-1), 1)), 2)</f>
        <v>10068.8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0.114</v>
      </c>
      <c r="F10" s="16" t="s">
        <v>16</v>
      </c>
      <c r="G10" s="17">
        <v>635.96</v>
      </c>
      <c r="H10" s="17">
        <f ca="1">ROUND(INDIRECT(ADDRESS(ROW()+(0), COLUMN()+(-3), 1))*INDIRECT(ADDRESS(ROW()+(0), COLUMN()+(-1), 1)), 2)</f>
        <v>72.5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0.114</v>
      </c>
      <c r="F11" s="20" t="s">
        <v>19</v>
      </c>
      <c r="G11" s="21">
        <v>462.73</v>
      </c>
      <c r="H11" s="21">
        <f ca="1">ROUND(INDIRECT(ADDRESS(ROW()+(0), COLUMN()+(-3), 1))*INDIRECT(ADDRESS(ROW()+(0), COLUMN()+(-1), 1)), 2)</f>
        <v>52.75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10194.1</v>
      </c>
      <c r="H12" s="24">
        <f ca="1">ROUND(INDIRECT(ADDRESS(ROW()+(0), COLUMN()+(-3), 1))*INDIRECT(ADDRESS(ROW()+(0), COLUMN()+(-1), 1))/100, 2)</f>
        <v>203.88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10398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