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<sst xmlns="http://schemas.openxmlformats.org/spreadsheetml/2006/main" count="24" uniqueCount="24">
  <si>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</si>
  <si>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FSV160</t>
  </si>
  <si>
    <t xml:space="preserve">m</t>
  </si>
  <si>
    <t xml:space="preserve">Plinthe en PVC.</t>
  </si>
  <si>
    <r>
      <rPr>
        <sz val="8.25"/>
        <color rgb="FF000000"/>
        <rFont val="Arial"/>
        <family val="2"/>
      </rPr>
      <t xml:space="preserve">Plinthe semi-rigide en PVC expansé, de 80 mm de hauteur et 5 mm d'épaisseur, couleur à choisir. Mise en place: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</si>
  <si>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</si>
  <si>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</si>
  <si>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</si>
  <si>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</si>
  <si>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</si>
  <si>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</si>
  <si>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mt18dww020a</t>
  </si>
  <si>
    <t xml:space="preserve">Adhésif de chloroprène, de base solvante monocomposante.</t>
  </si>
  <si>
    <t xml:space="preserve">l</t>
  </si>
  <si>
    <t xml:space="preserve">mt18rpv020b</t>
  </si>
  <si>
    <t xml:space="preserve">Plinthe semi-rigide en PVC expansé, de 80 mm de hauteur et 5 mm d'épaisseur, couleur à choisir, fournie en tronçons de 3 m de longueur.</t>
  </si>
  <si>
    <t xml:space="preserve">m</t>
  </si>
  <si>
    <t xml:space="preserve">mo026</t>
  </si>
  <si>
    <t xml:space="preserve">Compagnon professionnel III/CP2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</si>
  <si>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</si>
  <si>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</si>
  <si>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</si>
  <si>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144,98DA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</si>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</sst>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0.08</v>
      </c>
      <c r="E9" s="11" t="s">
        <v>13</v>
      </c>
      <c r="F9" s="13">
        <v>794.13</v>
      </c>
      <c r="G9" s="13">
        <f ca="1">ROUND(INDIRECT(ADDRESS(ROW()+(0), COLUMN()+(-3), 1))*INDIRECT(ADDRESS(ROW()+(0), COLUMN()+(-1), 1)), 2)</f>
        <v>63.53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601.1</v>
      </c>
      <c r="G10" s="17">
        <f ca="1">ROUND(INDIRECT(ADDRESS(ROW()+(0), COLUMN()+(-3), 1))*INDIRECT(ADDRESS(ROW()+(0), COLUMN()+(-1), 1)), 2)</f>
        <v>631.16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0.136</v>
      </c>
      <c r="E11" s="20" t="s">
        <v>19</v>
      </c>
      <c r="F11" s="21">
        <v>698.09</v>
      </c>
      <c r="G11" s="21">
        <f ca="1">ROUND(INDIRECT(ADDRESS(ROW()+(0), COLUMN()+(-3), 1))*INDIRECT(ADDRESS(ROW()+(0), COLUMN()+(-1), 1)), 2)</f>
        <v>94.94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789.63</v>
      </c>
      <c r="G12" s="24">
        <f ca="1">ROUND(INDIRECT(ADDRESS(ROW()+(0), COLUMN()+(-3), 1))*INDIRECT(ADDRESS(ROW()+(0), COLUMN()+(-1), 1))/100, 2)</f>
        <v>15.79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805.42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