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<sst xmlns="http://schemas.openxmlformats.org/spreadsheetml/2006/main" count="36" uniqueCount="36">
  <si>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</si>
  <si>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</si>
  <si>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</si>
  <si>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</si>
  <si>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lamparquet de planchettes en bois de tola de 250x50x10 mm, placé avec adhésif en damier, avec film de polyéthylène.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</si>
  <si>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</si>
  <si>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</si>
  <si>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</si>
  <si>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</si>
  <si>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</si>
  <si>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</si>
  <si>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mt15mbv100a</t>
  </si>
  <si>
    <t xml:space="preserve">Film de polyéthylène, de 0,2 mm d'épaisseur.</t>
  </si>
  <si>
    <t xml:space="preserve">m²</t>
  </si>
  <si>
    <t xml:space="preserve">mt18mva040</t>
  </si>
  <si>
    <t xml:space="preserve">Adhésif de réaction en polyuréthane, pour collage du bois.</t>
  </si>
  <si>
    <t xml:space="preserve">kg</t>
  </si>
  <si>
    <t xml:space="preserve">mt18mpm020f</t>
  </si>
  <si>
    <t xml:space="preserve">Planchette de lamparquet, bois massif de tola, 250x50x10 mm, selon NF EN 13227 et NF EN 14342.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</si>
  <si>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</si>
  <si>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</si>
  <si>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</si>
  <si>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</si>
  <si>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</si>
  <si>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</si>
  <si>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</si>
  <si>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</si>
  <si>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</si>
  <si>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</si>
  <si>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</si>
  <si>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</si>
  <si>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</si>
  <si>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</si>
  <si>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</si>
  <si>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1.782,15DA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</si>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</sst>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54.74</v>
      </c>
      <c r="H9" s="13">
        <f ca="1">ROUND(INDIRECT(ADDRESS(ROW()+(0), COLUMN()+(-3), 1))*INDIRECT(ADDRESS(ROW()+(0), COLUMN()+(-1), 1)), 2)</f>
        <v>60.21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400.33</v>
      </c>
      <c r="H10" s="17">
        <f ca="1">ROUND(INDIRECT(ADDRESS(ROW()+(0), COLUMN()+(-3), 1))*INDIRECT(ADDRESS(ROW()+(0), COLUMN()+(-1), 1)), 2)</f>
        <v>440.36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1.03</v>
      </c>
      <c r="F11" s="16" t="s">
        <v>19</v>
      </c>
      <c r="G11" s="17">
        <v>1049.52</v>
      </c>
      <c r="H11" s="17">
        <f ca="1">ROUND(INDIRECT(ADDRESS(ROW()+(0), COLUMN()+(-3), 1))*INDIRECT(ADDRESS(ROW()+(0), COLUMN()+(-1), 1)), 2)</f>
        <v>1081.01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</v>
      </c>
      <c r="F12" s="16" t="s">
        <v>22</v>
      </c>
      <c r="G12" s="17">
        <v>1197.6</v>
      </c>
      <c r="H12" s="17">
        <f ca="1">ROUND(INDIRECT(ADDRESS(ROW()+(0), COLUMN()+(-3), 1))*INDIRECT(ADDRESS(ROW()+(0), COLUMN()+(-1), 1)), 2)</f>
        <v>1077.84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0.15</v>
      </c>
      <c r="F13" s="16" t="s">
        <v>25</v>
      </c>
      <c r="G13" s="17">
        <v>459.46</v>
      </c>
      <c r="H13" s="17">
        <f ca="1">ROUND(INDIRECT(ADDRESS(ROW()+(0), COLUMN()+(-3), 1))*INDIRECT(ADDRESS(ROW()+(0), COLUMN()+(-1), 1)), 2)</f>
        <v>68.92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1.035</v>
      </c>
      <c r="F14" s="16" t="s">
        <v>28</v>
      </c>
      <c r="G14" s="17">
        <v>698.09</v>
      </c>
      <c r="H14" s="17">
        <f ca="1">ROUND(INDIRECT(ADDRESS(ROW()+(0), COLUMN()+(-3), 1))*INDIRECT(ADDRESS(ROW()+(0), COLUMN()+(-1), 1)), 2)</f>
        <v>722.52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0.427</v>
      </c>
      <c r="F15" s="20" t="s">
        <v>31</v>
      </c>
      <c r="G15" s="21">
        <v>521.84</v>
      </c>
      <c r="H15" s="21">
        <f ca="1">ROUND(INDIRECT(ADDRESS(ROW()+(0), COLUMN()+(-3), 1))*INDIRECT(ADDRESS(ROW()+(0), COLUMN()+(-1), 1)), 2)</f>
        <v>222.83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3673.69</v>
      </c>
      <c r="H16" s="24">
        <f ca="1">ROUND(INDIRECT(ADDRESS(ROW()+(0), COLUMN()+(-3), 1))*INDIRECT(ADDRESS(ROW()+(0), COLUMN()+(-1), 1))/100, 2)</f>
        <v>73.47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3747.16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