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<sst xmlns="http://schemas.openxmlformats.org/spreadsheetml/2006/main" count="27" uniqueCount="27">
  <si>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</si>
  <si>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FIB020</t>
  </si>
  <si>
    <t xml:space="preserve">U</t>
  </si>
  <si>
    <t xml:space="preserve">Traitement acoustique des parements verticaux, avec des panneaux de laine de roche.</t>
  </si>
  <si>
    <r>
      <rPr>
        <sz val="8.25"/>
        <color rgb="FF000000"/>
        <rFont val="Arial"/>
        <family val="2"/>
      </rPr>
      <t xml:space="preserve">Traitement acoustique des parements verticaux, situé à une hauteur inférieure à 4 m, avec panneau acoustique autoportant en laine de roche volcanique, carré, de 1160x1160x40 mm, revêtu sur la face visible avec un voile minéral de couleur blanche, et avec un filtre acoustique sur la face opposée, avec les bords peints, avec fixations mécaniques, sur le parement. Comprend kit de montage, pour la fixation de panneaux en laine de roche avec une séparation entre le panneau et le parement vertical de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</si>
  <si>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</si>
  <si>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</si>
  <si>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</si>
  <si>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</si>
  <si>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</si>
  <si>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</si>
  <si>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mt16par135aa</t>
  </si>
  <si>
    <t xml:space="preserve">Panneau acoustique autoportant en laine de roche volcanique, carré, de 1160x1160x40 mm, revêtu sur la face visible avec un voile minéral de couleur blanche, et avec un filtre acoustique sur la face opposée, avec les bords peints, Euroclasse A1 de réaction au feu selon NF EN 13501-1.</t>
  </si>
  <si>
    <t xml:space="preserve">U</t>
  </si>
  <si>
    <t xml:space="preserve">mt12par205a</t>
  </si>
  <si>
    <t xml:space="preserve">Kit de montage, constitué de deux profilés de fixation, deux profilés de suspension, deux écarteurs avec deux boulons M8 de 10 mm de longueur, chevilles et vis; pour la fixation de panneaux en laine de roche aux parements verticaux.</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</si>
  <si>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</si>
  <si>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</si>
  <si>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</si>
  <si>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</si>
  <si>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</si>
  <si>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</si>
  <si>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</si>
  <si>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</si>
  <si>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</si>
  <si>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2.899,12DA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</si>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</sst>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32584.1</v>
      </c>
      <c r="H9" s="13">
        <f ca="1">ROUND(INDIRECT(ADDRESS(ROW()+(0), COLUMN()+(-3), 1))*INDIRECT(ADDRESS(ROW()+(0), COLUMN()+(-1), 1)), 2)</f>
        <v>32584.1</v>
      </c>
    </row>
    <row r="10" spans="1:8" ht="34.50" thickBot="1" customHeight="1">
      <c r="A10" s="14" t="s">
        <v>14</v>
      </c>
      <c r="B10" s="14"/>
      <c r="C10" s="14"/>
      <c r="D10" s="14" t="s">
        <v>15</v>
      </c>
      <c r="E10" s="15">
        <v>0.5</v>
      </c>
      <c r="F10" s="16" t="s">
        <v>16</v>
      </c>
      <c r="G10" s="17">
        <v>5337.83</v>
      </c>
      <c r="H10" s="17">
        <f ca="1">ROUND(INDIRECT(ADDRESS(ROW()+(0), COLUMN()+(-3), 1))*INDIRECT(ADDRESS(ROW()+(0), COLUMN()+(-1), 1)), 2)</f>
        <v>2668.92</v>
      </c>
    </row>
    <row r="11" spans="1:8" ht="13.50" thickBot="1" customHeight="1">
      <c r="A11" s="14" t="s">
        <v>17</v>
      </c>
      <c r="B11" s="14"/>
      <c r="C11" s="14"/>
      <c r="D11" s="14" t="s">
        <v>18</v>
      </c>
      <c r="E11" s="15">
        <v>0.341</v>
      </c>
      <c r="F11" s="16" t="s">
        <v>19</v>
      </c>
      <c r="G11" s="17">
        <v>719.99</v>
      </c>
      <c r="H11" s="17">
        <f ca="1">ROUND(INDIRECT(ADDRESS(ROW()+(0), COLUMN()+(-3), 1))*INDIRECT(ADDRESS(ROW()+(0), COLUMN()+(-1), 1)), 2)</f>
        <v>245.52</v>
      </c>
    </row>
    <row r="12" spans="1:8" ht="13.50" thickBot="1" customHeight="1">
      <c r="A12" s="14" t="s">
        <v>20</v>
      </c>
      <c r="B12" s="14"/>
      <c r="C12" s="14"/>
      <c r="D12" s="18" t="s">
        <v>21</v>
      </c>
      <c r="E12" s="19">
        <v>0.057</v>
      </c>
      <c r="F12" s="20" t="s">
        <v>22</v>
      </c>
      <c r="G12" s="21">
        <v>523.78</v>
      </c>
      <c r="H12" s="21">
        <f ca="1">ROUND(INDIRECT(ADDRESS(ROW()+(0), COLUMN()+(-3), 1))*INDIRECT(ADDRESS(ROW()+(0), COLUMN()+(-1), 1)), 2)</f>
        <v>29.86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35528.4</v>
      </c>
      <c r="H13" s="24">
        <f ca="1">ROUND(INDIRECT(ADDRESS(ROW()+(0), COLUMN()+(-3), 1))*INDIRECT(ADDRESS(ROW()+(0), COLUMN()+(-1), 1))/100, 2)</f>
        <v>710.57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36239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