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<sst xmlns="http://schemas.openxmlformats.org/spreadsheetml/2006/main" count="27" uniqueCount="27">
  <si>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</si>
  <si>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</si>
  <si>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</si>
  <si>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de dilatation en toiture terrasse chaude, accessible. Imperméabilisation avec des membranes de PVC.</t>
  </si>
  <si>
    <r>
      <rPr>
        <sz val="8.25"/>
        <color rgb="FF000000"/>
        <rFont val="Arial"/>
        <family val="2"/>
      </rPr>
      <t xml:space="preserve">Joint de dilatation en toiture terrasse chaude, accessible, avec revêtement de sol flottant isolant, type inversée, sans isolant thermique supplémentaire.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scellement dans des cordons en polyéthylène expansé, de 30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</si>
  <si>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</si>
  <si>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</si>
  <si>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</si>
  <si>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</si>
  <si>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</si>
  <si>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</si>
  <si>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mt15dac010c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</si>
  <si>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</si>
  <si>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</si>
  <si>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mt15sja030df</t>
  </si>
  <si>
    <t xml:space="preserve">Fond de joints pour scellement dans des cordons en polyéthylène expansé, de 30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</si>
  <si>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</si>
  <si>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</si>
  <si>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</si>
  <si>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</si>
  <si>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</si>
  <si>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</si>
  <si>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</si>
  <si>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</si>
  <si>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</si>
  <si>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3.427,03DA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</si>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</sst>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1992.96</v>
      </c>
      <c r="G9" s="13">
        <f ca="1">ROUND(INDIRECT(ADDRESS(ROW()+(0), COLUMN()+(-3), 1))*INDIRECT(ADDRESS(ROW()+(0), COLUMN()+(-1), 1)), 2)</f>
        <v>1992.96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97.86</v>
      </c>
      <c r="G10" s="17">
        <f ca="1">ROUND(INDIRECT(ADDRESS(ROW()+(0), COLUMN()+(-3), 1))*INDIRECT(ADDRESS(ROW()+(0), COLUMN()+(-1), 1)), 2)</f>
        <v>102.75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0.143</v>
      </c>
      <c r="E11" s="16" t="s">
        <v>19</v>
      </c>
      <c r="F11" s="17">
        <v>698.09</v>
      </c>
      <c r="G11" s="17">
        <f ca="1">ROUND(INDIRECT(ADDRESS(ROW()+(0), COLUMN()+(-3), 1))*INDIRECT(ADDRESS(ROW()+(0), COLUMN()+(-1), 1)), 2)</f>
        <v>99.83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0.143</v>
      </c>
      <c r="E12" s="20" t="s">
        <v>22</v>
      </c>
      <c r="F12" s="21">
        <v>521.84</v>
      </c>
      <c r="G12" s="21">
        <f ca="1">ROUND(INDIRECT(ADDRESS(ROW()+(0), COLUMN()+(-3), 1))*INDIRECT(ADDRESS(ROW()+(0), COLUMN()+(-1), 1)), 2)</f>
        <v>74.62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2270.16</v>
      </c>
      <c r="G13" s="24">
        <f ca="1">ROUND(INDIRECT(ADDRESS(ROW()+(0), COLUMN()+(-3), 1))*INDIRECT(ADDRESS(ROW()+(0), COLUMN()+(-1), 1))/100, 2)</f>
        <v>45.4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2315.56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