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<sst xmlns="http://schemas.openxmlformats.org/spreadsheetml/2006/main" count="36" uniqueCount="36">
  <si>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</si>
  <si>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</si>
  <si>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</si>
  <si>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</si>
  <si>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végétalisée, type conventionnelle, avec nappe drainante. Imperméabilisation: deux bandes adhérentes, de membrane en bitume modifié par élastomère SBS, LBM(SBS)-30-FP, avec une armature de feutre de polyester non tissé de 160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20 mm de diamètre; et bande de finalisation de 33 cm de largeur, réalisée à partir de membrane en bitume modifié par élastomère SBS, LBM(SBS)-50/G-FP, avec une armature de feutre de polyester renforcé et stabilisé de 150 g/m², avec une autoprotection minérale de couleur verte, avec résistance à la pénétration des racines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</si>
  <si>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</si>
  <si>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</si>
  <si>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</si>
  <si>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</si>
  <si>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</si>
  <si>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</si>
  <si>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</si>
  <si>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</si>
  <si>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</si>
  <si>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</si>
  <si>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</si>
  <si>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</si>
  <si>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</si>
  <si>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</si>
  <si>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</si>
  <si>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mt15sja010i</t>
  </si>
  <si>
    <t xml:space="preserve">Cordon de remplissage pour joint de dilatation, de mastic avec une base bitumineuse type BH-II, de 20 mm de diamètre.</t>
  </si>
  <si>
    <t xml:space="preserve">m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</si>
  <si>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</si>
  <si>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</si>
  <si>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</si>
  <si>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</si>
  <si>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</si>
  <si>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</si>
  <si>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</si>
  <si>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</si>
  <si>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</si>
  <si>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</si>
  <si>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</si>
  <si>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4.005,59DA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</si>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</sst>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603.9</v>
      </c>
      <c r="G9" s="13">
        <f ca="1">ROUND(INDIRECT(ADDRESS(ROW()+(0), COLUMN()+(-3), 1))*INDIRECT(ADDRESS(ROW()+(0), COLUMN()+(-1), 1)), 2)</f>
        <v>108.7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1014.19</v>
      </c>
      <c r="G10" s="17">
        <f ca="1">ROUND(INDIRECT(ADDRESS(ROW()+(0), COLUMN()+(-3), 1))*INDIRECT(ADDRESS(ROW()+(0), COLUMN()+(-1), 1)), 2)</f>
        <v>608.51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1268.18</v>
      </c>
      <c r="G11" s="17">
        <f ca="1">ROUND(INDIRECT(ADDRESS(ROW()+(0), COLUMN()+(-3), 1))*INDIRECT(ADDRESS(ROW()+(0), COLUMN()+(-1), 1)), 2)</f>
        <v>665.79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441.78</v>
      </c>
      <c r="G12" s="17">
        <f ca="1">ROUND(INDIRECT(ADDRESS(ROW()+(0), COLUMN()+(-3), 1))*INDIRECT(ADDRESS(ROW()+(0), COLUMN()+(-1), 1)), 2)</f>
        <v>463.87</v>
      </c>
    </row>
    <row r="13" spans="1:7" ht="45.0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1896.94</v>
      </c>
      <c r="G13" s="17">
        <f ca="1">ROUND(INDIRECT(ADDRESS(ROW()+(0), COLUMN()+(-3), 1))*INDIRECT(ADDRESS(ROW()+(0), COLUMN()+(-1), 1)), 2)</f>
        <v>625.99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0.148</v>
      </c>
      <c r="E14" s="16" t="s">
        <v>28</v>
      </c>
      <c r="F14" s="17">
        <v>698.09</v>
      </c>
      <c r="G14" s="17">
        <f ca="1">ROUND(INDIRECT(ADDRESS(ROW()+(0), COLUMN()+(-3), 1))*INDIRECT(ADDRESS(ROW()+(0), COLUMN()+(-1), 1)), 2)</f>
        <v>103.32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0.148</v>
      </c>
      <c r="E15" s="20" t="s">
        <v>31</v>
      </c>
      <c r="F15" s="21">
        <v>521.84</v>
      </c>
      <c r="G15" s="21">
        <f ca="1">ROUND(INDIRECT(ADDRESS(ROW()+(0), COLUMN()+(-3), 1))*INDIRECT(ADDRESS(ROW()+(0), COLUMN()+(-1), 1)), 2)</f>
        <v>77.23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2653.41</v>
      </c>
      <c r="G16" s="24">
        <f ca="1">ROUND(INDIRECT(ADDRESS(ROW()+(0), COLUMN()+(-3), 1))*INDIRECT(ADDRESS(ROW()+(0), COLUMN()+(-1), 1))/100, 2)</f>
        <v>53.07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2706.48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