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<sst xmlns="http://schemas.openxmlformats.org/spreadsheetml/2006/main" count="39" uniqueCount="39">
  <si>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</si>
  <si>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EMG050</t>
  </si>
  <si>
    <t xml:space="preserve">U</t>
  </si>
  <si>
    <t xml:space="preserve">Porte sectionnelle pour garage, en bois.</t>
  </si>
  <si>
    <r>
      <rPr>
        <sz val="8.25"/>
        <color rgb="FF000000"/>
        <rFont val="Arial"/>
        <family val="2"/>
      </rPr>
      <t xml:space="preserve">Porte sectionnelle pour garage, constituée de panneau à panneaux de bois massif, 300x210 cm, avec ouverture automatique. Comprend le matériel de connexion électrique et l'équipement de motorisation.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</si>
  <si>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</si>
  <si>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</si>
  <si>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</si>
  <si>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</si>
  <si>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</si>
  <si>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</si>
  <si>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mt26pgs020p</t>
  </si>
  <si>
    <t xml:space="preserve">Porte sectionnelle pour garage, constituée de panneau à panneaux de bois massif, 300x210 cm, caisson récupérateur doublé, tour, ressorts de torsion, poulies, guides, accessoires et fermeture centrale avec clé de sécurité. Selon NF EN 13241-1.</t>
  </si>
  <si>
    <t xml:space="preserve">U</t>
  </si>
  <si>
    <t xml:space="preserve">mt26egm010df</t>
  </si>
  <si>
    <t xml:space="preserve">Équipement de motorisation pour ouverture et fermeture automatique, pour porte de garage sectionnelle allant jusqu'à 60 kg.</t>
  </si>
  <si>
    <t xml:space="preserve">U</t>
  </si>
  <si>
    <t xml:space="preserve">mt26egm012</t>
  </si>
  <si>
    <t xml:space="preserve">Accessoires (serrure, bouton-poussoir, émetteur, récepteur et photocellule) pour automatisation d'une porte de garage.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</si>
  <si>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</si>
  <si>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</si>
  <si>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</si>
  <si>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</si>
  <si>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</si>
  <si>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</si>
  <si>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</si>
  <si>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</si>
  <si>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</si>
  <si>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</si>
  <si>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</si>
  <si>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</si>
  <si>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</si>
  <si>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</si>
  <si>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</si>
  <si>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</si>
  <si>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</si>
  <si>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</si>
  <si>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63.619,14DA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</si>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</sst>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5.99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221421</v>
      </c>
      <c r="G9" s="13">
        <f ca="1">ROUND(INDIRECT(ADDRESS(ROW()+(0), COLUMN()+(-3), 1))*INDIRECT(ADDRESS(ROW()+(0), COLUMN()+(-1), 1)), 2)</f>
        <v>221421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49388.9</v>
      </c>
      <c r="G10" s="17">
        <f ca="1">ROUND(INDIRECT(ADDRESS(ROW()+(0), COLUMN()+(-3), 1))*INDIRECT(ADDRESS(ROW()+(0), COLUMN()+(-1), 1)), 2)</f>
        <v>49388.9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33474.7</v>
      </c>
      <c r="G11" s="17">
        <f ca="1">ROUND(INDIRECT(ADDRESS(ROW()+(0), COLUMN()+(-3), 1))*INDIRECT(ADDRESS(ROW()+(0), COLUMN()+(-1), 1)), 2)</f>
        <v>33474.7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0.858</v>
      </c>
      <c r="E12" s="16" t="s">
        <v>22</v>
      </c>
      <c r="F12" s="17">
        <v>698.09</v>
      </c>
      <c r="G12" s="17">
        <f ca="1">ROUND(INDIRECT(ADDRESS(ROW()+(0), COLUMN()+(-3), 1))*INDIRECT(ADDRESS(ROW()+(0), COLUMN()+(-1), 1)), 2)</f>
        <v>598.96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0.858</v>
      </c>
      <c r="E13" s="16" t="s">
        <v>25</v>
      </c>
      <c r="F13" s="17">
        <v>502.77</v>
      </c>
      <c r="G13" s="17">
        <f ca="1">ROUND(INDIRECT(ADDRESS(ROW()+(0), COLUMN()+(-3), 1))*INDIRECT(ADDRESS(ROW()+(0), COLUMN()+(-1), 1)), 2)</f>
        <v>431.38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2.003</v>
      </c>
      <c r="E14" s="16" t="s">
        <v>28</v>
      </c>
      <c r="F14" s="17">
        <v>707.24</v>
      </c>
      <c r="G14" s="17">
        <f ca="1">ROUND(INDIRECT(ADDRESS(ROW()+(0), COLUMN()+(-3), 1))*INDIRECT(ADDRESS(ROW()+(0), COLUMN()+(-1), 1)), 2)</f>
        <v>1416.6</v>
      </c>
    </row>
    <row r="15" spans="1:7" ht="13.50" thickBot="1" customHeight="1">
      <c r="A15" s="14" t="s">
        <v>29</v>
      </c>
      <c r="B15" s="14"/>
      <c r="C15" s="14" t="s">
        <v>30</v>
      </c>
      <c r="D15" s="15">
        <v>2.003</v>
      </c>
      <c r="E15" s="16" t="s">
        <v>31</v>
      </c>
      <c r="F15" s="17">
        <v>522.83</v>
      </c>
      <c r="G15" s="17">
        <f ca="1">ROUND(INDIRECT(ADDRESS(ROW()+(0), COLUMN()+(-3), 1))*INDIRECT(ADDRESS(ROW()+(0), COLUMN()+(-1), 1)), 2)</f>
        <v>1047.23</v>
      </c>
    </row>
    <row r="16" spans="1:7" ht="13.50" thickBot="1" customHeight="1">
      <c r="A16" s="14" t="s">
        <v>32</v>
      </c>
      <c r="B16" s="14"/>
      <c r="C16" s="18" t="s">
        <v>33</v>
      </c>
      <c r="D16" s="19">
        <v>5.687</v>
      </c>
      <c r="E16" s="20" t="s">
        <v>34</v>
      </c>
      <c r="F16" s="21">
        <v>717.33</v>
      </c>
      <c r="G16" s="21">
        <f ca="1">ROUND(INDIRECT(ADDRESS(ROW()+(0), COLUMN()+(-3), 1))*INDIRECT(ADDRESS(ROW()+(0), COLUMN()+(-1), 1)), 2)</f>
        <v>4079.46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311859</v>
      </c>
      <c r="G17" s="24">
        <f ca="1">ROUND(INDIRECT(ADDRESS(ROW()+(0), COLUMN()+(-3), 1))*INDIRECT(ADDRESS(ROW()+(0), COLUMN()+(-1), 1))/100, 2)</f>
        <v>6237.17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318096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