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<sst xmlns="http://schemas.openxmlformats.org/spreadsheetml/2006/main" count="39" uniqueCount="39">
  <si>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</si>
  <si>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</si>
  <si>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</si>
  <si>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</si>
  <si>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250x230 cm, avec ouverture automatique. Comprend le matériel de connexion électrique et l'équipement de motorisation.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</si>
  <si>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</si>
  <si>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</si>
  <si>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</si>
  <si>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</si>
  <si>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</si>
  <si>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</si>
  <si>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mt26pgs020n</t>
  </si>
  <si>
    <t xml:space="preserve">Porte sectionnelle pour garage, constituée de panneau à panneaux de bois massif, 250x230 cm, caisson récupérateur doublé, tour, ressorts de torsion, poulies, guides, accessoires et fermeture centrale avec clé de sécurité. Selon NF EN 13241-1.</t>
  </si>
  <si>
    <t xml:space="preserve">U</t>
  </si>
  <si>
    <t xml:space="preserve">mt26egm010df</t>
  </si>
  <si>
    <t xml:space="preserve">Équipement de motorisation pour ouverture et fermeture automatique, pour porte de garage sectionnelle allant jusqu'à 60 kg.</t>
  </si>
  <si>
    <t xml:space="preserve">U</t>
  </si>
  <si>
    <t xml:space="preserve">mt26egm012</t>
  </si>
  <si>
    <t xml:space="preserve">Accessoires (serrure, bouton-poussoir, émetteur, récepteur et photocellule) pour automatisation d'une porte de garage.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</si>
  <si>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</si>
  <si>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</si>
  <si>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</si>
  <si>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</si>
  <si>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</si>
  <si>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</si>
  <si>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</si>
  <si>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</si>
  <si>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</si>
  <si>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</si>
  <si>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</si>
  <si>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</si>
  <si>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</si>
  <si>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</si>
  <si>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</si>
  <si>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</si>
  <si>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</si>
  <si>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</si>
  <si>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62.620,21DA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</si>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</sst>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216769</v>
      </c>
      <c r="G9" s="13">
        <f ca="1">ROUND(INDIRECT(ADDRESS(ROW()+(0), COLUMN()+(-3), 1))*INDIRECT(ADDRESS(ROW()+(0), COLUMN()+(-1), 1)), 2)</f>
        <v>216769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49388.9</v>
      </c>
      <c r="G10" s="17">
        <f ca="1">ROUND(INDIRECT(ADDRESS(ROW()+(0), COLUMN()+(-3), 1))*INDIRECT(ADDRESS(ROW()+(0), COLUMN()+(-1), 1)), 2)</f>
        <v>49388.9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33474.7</v>
      </c>
      <c r="G11" s="17">
        <f ca="1">ROUND(INDIRECT(ADDRESS(ROW()+(0), COLUMN()+(-3), 1))*INDIRECT(ADDRESS(ROW()+(0), COLUMN()+(-1), 1)), 2)</f>
        <v>33474.7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0.798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557.08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0.798</v>
      </c>
      <c r="E13" s="16" t="s">
        <v>25</v>
      </c>
      <c r="F13" s="17">
        <v>502.77</v>
      </c>
      <c r="G13" s="17">
        <f ca="1">ROUND(INDIRECT(ADDRESS(ROW()+(0), COLUMN()+(-3), 1))*INDIRECT(ADDRESS(ROW()+(0), COLUMN()+(-1), 1)), 2)</f>
        <v>401.21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1.863</v>
      </c>
      <c r="E14" s="16" t="s">
        <v>28</v>
      </c>
      <c r="F14" s="17">
        <v>707.24</v>
      </c>
      <c r="G14" s="17">
        <f ca="1">ROUND(INDIRECT(ADDRESS(ROW()+(0), COLUMN()+(-3), 1))*INDIRECT(ADDRESS(ROW()+(0), COLUMN()+(-1), 1)), 2)</f>
        <v>1317.59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1.863</v>
      </c>
      <c r="E15" s="16" t="s">
        <v>31</v>
      </c>
      <c r="F15" s="17">
        <v>522.83</v>
      </c>
      <c r="G15" s="17">
        <f ca="1">ROUND(INDIRECT(ADDRESS(ROW()+(0), COLUMN()+(-3), 1))*INDIRECT(ADDRESS(ROW()+(0), COLUMN()+(-1), 1)), 2)</f>
        <v>974.03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5.687</v>
      </c>
      <c r="E16" s="20" t="s">
        <v>34</v>
      </c>
      <c r="F16" s="21">
        <v>717.33</v>
      </c>
      <c r="G16" s="21">
        <f ca="1">ROUND(INDIRECT(ADDRESS(ROW()+(0), COLUMN()+(-3), 1))*INDIRECT(ADDRESS(ROW()+(0), COLUMN()+(-1), 1)), 2)</f>
        <v>4079.46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306962</v>
      </c>
      <c r="G17" s="24">
        <f ca="1">ROUND(INDIRECT(ADDRESS(ROW()+(0), COLUMN()+(-3), 1))*INDIRECT(ADDRESS(ROW()+(0), COLUMN()+(-1), 1))/100, 2)</f>
        <v>6139.24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313101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