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<sst xmlns="http://schemas.openxmlformats.org/spreadsheetml/2006/main" count="30" uniqueCount="30">
  <si>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</si>
  <si>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EMG030</t>
  </si>
  <si>
    <t xml:space="preserve">U</t>
  </si>
  <si>
    <t xml:space="preserve">Porte coulissante pour garage, en acier galvanisé.</t>
  </si>
  <si>
    <r>
      <rPr>
        <sz val="8.25"/>
        <color rgb="FF000000"/>
        <rFont val="Arial"/>
        <family val="2"/>
      </rPr>
      <t xml:space="preserve">Porte coulissante suspendue à un vantail pour garage, formée de tôle pliée en acier galvanisé de texture en relief, avec panneaux, 250x250 cm, avec finition plastifié avec PVC (imitation au bois), avec ouverture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</si>
  <si>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</si>
  <si>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</si>
  <si>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</si>
  <si>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</si>
  <si>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</si>
  <si>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</si>
  <si>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mt26pgc010M</t>
  </si>
  <si>
    <t xml:space="preserve">Porte coulissante suspendue à un vantail pour garage, formée de tôle pliée en acier galvanisé de texture en relief, avec panneaux, 250x250 cm, avec finition plastifié avec PVC (imitation au bois), système de glissement pendu, avec guide inférieur, pièces d'arrêt, couvre-guide, poignées, passeurs, serrure de contact, éléments de fixation à l'ouvrage et autres accessoires nécessaires. Selon NF EN 13241-1.</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</si>
  <si>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</si>
  <si>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</si>
  <si>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</si>
  <si>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</si>
  <si>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</si>
  <si>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</si>
  <si>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</si>
  <si>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</si>
  <si>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</si>
  <si>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</si>
  <si>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</si>
  <si>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</si>
  <si>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</si>
  <si>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</si>
  <si>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</si>
  <si>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44.547,58DA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</si>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</sst>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216634</v>
      </c>
      <c r="H9" s="13">
        <f ca="1">ROUND(INDIRECT(ADDRESS(ROW()+(0), COLUMN()+(-3), 1))*INDIRECT(ADDRESS(ROW()+(0), COLUMN()+(-1), 1)), 2)</f>
        <v>216634</v>
      </c>
    </row>
    <row r="10" spans="1:8" ht="13.50" thickBot="1" customHeight="1">
      <c r="A10" s="14" t="s">
        <v>14</v>
      </c>
      <c r="B10" s="14"/>
      <c r="C10" s="14" t="s">
        <v>15</v>
      </c>
      <c r="D10" s="14"/>
      <c r="E10" s="15">
        <v>0.427</v>
      </c>
      <c r="F10" s="16" t="s">
        <v>16</v>
      </c>
      <c r="G10" s="17">
        <v>698.09</v>
      </c>
      <c r="H10" s="17">
        <f ca="1">ROUND(INDIRECT(ADDRESS(ROW()+(0), COLUMN()+(-3), 1))*INDIRECT(ADDRESS(ROW()+(0), COLUMN()+(-1), 1)), 2)</f>
        <v>298.08</v>
      </c>
    </row>
    <row r="11" spans="1:8" ht="13.50" thickBot="1" customHeight="1">
      <c r="A11" s="14" t="s">
        <v>17</v>
      </c>
      <c r="B11" s="14"/>
      <c r="C11" s="14" t="s">
        <v>18</v>
      </c>
      <c r="D11" s="14"/>
      <c r="E11" s="15">
        <v>0.427</v>
      </c>
      <c r="F11" s="16" t="s">
        <v>19</v>
      </c>
      <c r="G11" s="17">
        <v>502.77</v>
      </c>
      <c r="H11" s="17">
        <f ca="1">ROUND(INDIRECT(ADDRESS(ROW()+(0), COLUMN()+(-3), 1))*INDIRECT(ADDRESS(ROW()+(0), COLUMN()+(-1), 1)), 2)</f>
        <v>214.68</v>
      </c>
    </row>
    <row r="12" spans="1:8" ht="13.50" thickBot="1" customHeight="1">
      <c r="A12" s="14" t="s">
        <v>20</v>
      </c>
      <c r="B12" s="14"/>
      <c r="C12" s="14" t="s">
        <v>21</v>
      </c>
      <c r="D12" s="14"/>
      <c r="E12" s="15">
        <v>0.995</v>
      </c>
      <c r="F12" s="16" t="s">
        <v>22</v>
      </c>
      <c r="G12" s="17">
        <v>707.24</v>
      </c>
      <c r="H12" s="17">
        <f ca="1">ROUND(INDIRECT(ADDRESS(ROW()+(0), COLUMN()+(-3), 1))*INDIRECT(ADDRESS(ROW()+(0), COLUMN()+(-1), 1)), 2)</f>
        <v>703.7</v>
      </c>
    </row>
    <row r="13" spans="1:8" ht="13.50" thickBot="1" customHeight="1">
      <c r="A13" s="14" t="s">
        <v>23</v>
      </c>
      <c r="B13" s="14"/>
      <c r="C13" s="18" t="s">
        <v>24</v>
      </c>
      <c r="D13" s="18"/>
      <c r="E13" s="19">
        <v>0.995</v>
      </c>
      <c r="F13" s="20" t="s">
        <v>25</v>
      </c>
      <c r="G13" s="21">
        <v>522.83</v>
      </c>
      <c r="H13" s="21">
        <f ca="1">ROUND(INDIRECT(ADDRESS(ROW()+(0), COLUMN()+(-3), 1))*INDIRECT(ADDRESS(ROW()+(0), COLUMN()+(-1), 1)), 2)</f>
        <v>520.22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218370</v>
      </c>
      <c r="H14" s="24">
        <f ca="1">ROUND(INDIRECT(ADDRESS(ROW()+(0), COLUMN()+(-3), 1))*INDIRECT(ADDRESS(ROW()+(0), COLUMN()+(-1), 1))/100, 2)</f>
        <v>4367.41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222738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