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<sst xmlns="http://schemas.openxmlformats.org/spreadsheetml/2006/main" count="27" uniqueCount="27">
  <si>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</si>
  <si>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EIF100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</si>
  <si>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</si>
  <si>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</si>
  <si>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de profilés en acier galvanisé (light steel framing), constituée de panneau alvéolé, avec recouvrements autoadhésifs, avec pare-vapeur, coefficient de résistance à la diffusion de la vapeur d'eau 1500, selon NF EN 13984, de 60 mm d'épaisseur, avec une émissivité de 0,06 sur une face et 0,10 sur l'autre face, une résistance thermique intrinsèque (sans lame d'air) de 1,8 m²K/W et une conductivité thermique de 0,033 W/(mK).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</si>
  <si>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</si>
  <si>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</si>
  <si>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</si>
  <si>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</si>
  <si>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</si>
  <si>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</si>
  <si>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mt16ara010aeah</t>
  </si>
  <si>
    <t xml:space="preserve">Panneau alvéolé, avec pare-vapeur, coefficient de résistance à la diffusion de la vapeur d'eau 1500,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60 mm d'épaisseur, avec une émissivité de 0,06 sur une face et 0,10 sur l'autre face, une résistance thermique intrinsèque (sans lame d'air) de 1,8 m²K/W et une conductivité thermique de 0,033 W/(mK), fourni en panneaux de 1,20x2,65 m.</t>
  </si>
  <si>
    <t xml:space="preserve">m²</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</si>
  <si>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</si>
  <si>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</si>
  <si>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</si>
  <si>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</si>
  <si>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</si>
  <si>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</si>
  <si>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</si>
  <si>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</si>
  <si>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</si>
  <si>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</si>
  <si>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</si>
  <si>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38,89DA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</si>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</sst>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87"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1853.16</v>
      </c>
      <c r="H9" s="13">
        <f ca="1">ROUND(INDIRECT(ADDRESS(ROW()+(0), COLUMN()+(-3), 1))*INDIRECT(ADDRESS(ROW()+(0), COLUMN()+(-1), 1)), 2)</f>
        <v>1853.16</v>
      </c>
    </row>
    <row r="10" spans="1:8" ht="24.00" thickBot="1" customHeight="1">
      <c r="A10" s="14" t="s">
        <v>14</v>
      </c>
      <c r="B10" s="14"/>
      <c r="C10" s="14"/>
      <c r="D10" s="14" t="s">
        <v>15</v>
      </c>
      <c r="E10" s="15">
        <v>0.1</v>
      </c>
      <c r="F10" s="16" t="s">
        <v>16</v>
      </c>
      <c r="G10" s="17">
        <v>90.66</v>
      </c>
      <c r="H10" s="17">
        <f ca="1">ROUND(INDIRECT(ADDRESS(ROW()+(0), COLUMN()+(-3), 1))*INDIRECT(ADDRESS(ROW()+(0), COLUMN()+(-1), 1)), 2)</f>
        <v>9.07</v>
      </c>
    </row>
    <row r="11" spans="1:8" ht="13.50" thickBot="1" customHeight="1">
      <c r="A11" s="14" t="s">
        <v>17</v>
      </c>
      <c r="B11" s="14"/>
      <c r="C11" s="14"/>
      <c r="D11" s="14" t="s">
        <v>18</v>
      </c>
      <c r="E11" s="15">
        <v>0.045</v>
      </c>
      <c r="F11" s="16" t="s">
        <v>19</v>
      </c>
      <c r="G11" s="17">
        <v>717.33</v>
      </c>
      <c r="H11" s="17">
        <f ca="1">ROUND(INDIRECT(ADDRESS(ROW()+(0), COLUMN()+(-3), 1))*INDIRECT(ADDRESS(ROW()+(0), COLUMN()+(-1), 1)), 2)</f>
        <v>32.28</v>
      </c>
    </row>
    <row r="12" spans="1:8" ht="13.50" thickBot="1" customHeight="1">
      <c r="A12" s="14" t="s">
        <v>20</v>
      </c>
      <c r="B12" s="14"/>
      <c r="C12" s="14"/>
      <c r="D12" s="18" t="s">
        <v>21</v>
      </c>
      <c r="E12" s="19">
        <v>0.023</v>
      </c>
      <c r="F12" s="20" t="s">
        <v>22</v>
      </c>
      <c r="G12" s="21">
        <v>521.84</v>
      </c>
      <c r="H12" s="21">
        <f ca="1">ROUND(INDIRECT(ADDRESS(ROW()+(0), COLUMN()+(-3), 1))*INDIRECT(ADDRESS(ROW()+(0), COLUMN()+(-1), 1)), 2)</f>
        <v>12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1906.51</v>
      </c>
      <c r="H13" s="24">
        <f ca="1">ROUND(INDIRECT(ADDRESS(ROW()+(0), COLUMN()+(-3), 1))*INDIRECT(ADDRESS(ROW()+(0), COLUMN()+(-1), 1))/100, 2)</f>
        <v>38.13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1944.64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