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<sst xmlns="http://schemas.openxmlformats.org/spreadsheetml/2006/main" count="27" uniqueCount="27">
  <si>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</si>
  <si>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AVT030</t>
  </si>
  <si>
    <t xml:space="preserve">U</t>
  </si>
  <si>
    <t xml:space="preserve">Borne.</t>
  </si>
  <si>
    <r>
      <rPr>
        <sz val="8.25"/>
        <color rgb="FF000000"/>
        <rFont val="Arial"/>
        <family val="2"/>
      </rPr>
      <t xml:space="preserve">Borne en acier laminé à chaud avec arrêt supérieur en aluminium, pied fixe, de 1000 mm de hauteur, avec finition de couleur blanche avec texture ferreuse.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</si>
  <si>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</si>
  <si>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</si>
  <si>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</si>
  <si>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</si>
  <si>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</si>
  <si>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</si>
  <si>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mt10hmf040qaeg</t>
  </si>
  <si>
    <t xml:space="preserve">Béton non armé prêt à l'emploi BCN: CPJ-CEM II/A 32,5 - P - B 20 - 15/25 - E: 1 - NA - P 18-305.</t>
  </si>
  <si>
    <t xml:space="preserve">m³</t>
  </si>
  <si>
    <t xml:space="preserve">mt52mug500B</t>
  </si>
  <si>
    <t xml:space="preserve">Borne en acier laminé à chaud avec arrêt supérieur en aluminium, pied fixe, de 1000 mm de hauteur, constitué d'un corps d'une seule pièce de 80 mm de diamètre et 2 mm d'épaisseur, avec finition de couleur blanche avec texture ferreuse.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</si>
  <si>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</si>
  <si>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</si>
  <si>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</si>
  <si>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</si>
  <si>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</si>
  <si>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</si>
  <si>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</si>
  <si>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</si>
  <si>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</si>
  <si>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2.895,42DA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</si>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</sst>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2.21" customWidth="1"/>
    <col min="4" max="4" width="75.9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0.1</v>
      </c>
      <c r="F9" s="11" t="s">
        <v>13</v>
      </c>
      <c r="G9" s="13">
        <v>11573.4</v>
      </c>
      <c r="H9" s="13">
        <f ca="1">ROUND(INDIRECT(ADDRESS(ROW()+(0), COLUMN()+(-3), 1))*INDIRECT(ADDRESS(ROW()+(0), COLUMN()+(-1), 1)), 2)</f>
        <v>1157.34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7936.94</v>
      </c>
      <c r="H10" s="17">
        <f ca="1">ROUND(INDIRECT(ADDRESS(ROW()+(0), COLUMN()+(-3), 1))*INDIRECT(ADDRESS(ROW()+(0), COLUMN()+(-1), 1)), 2)</f>
        <v>7936.94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0.569</v>
      </c>
      <c r="F11" s="16" t="s">
        <v>19</v>
      </c>
      <c r="G11" s="17">
        <v>698.09</v>
      </c>
      <c r="H11" s="17">
        <f ca="1">ROUND(INDIRECT(ADDRESS(ROW()+(0), COLUMN()+(-3), 1))*INDIRECT(ADDRESS(ROW()+(0), COLUMN()+(-1), 1)), 2)</f>
        <v>397.21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0.569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296.93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9788.42</v>
      </c>
      <c r="H13" s="24">
        <f ca="1">ROUND(INDIRECT(ADDRESS(ROW()+(0), COLUMN()+(-3), 1))*INDIRECT(ADDRESS(ROW()+(0), COLUMN()+(-1), 1))/100, 2)</f>
        <v>195.77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9984.19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