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<sst xmlns="http://schemas.openxmlformats.org/spreadsheetml/2006/main" count="26" uniqueCount="26">
  <si>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</si>
  <si>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TVZ110</t>
  </si>
  <si>
    <t xml:space="preserve">U</t>
  </si>
  <si>
    <t xml:space="preserve">Vanne avec fonction bypass, pour la régulation du débit.</t>
  </si>
  <si>
    <r>
      <rPr>
        <b/>
        <sz val="7.80"/>
        <color rgb="FF000000"/>
        <rFont val="A"/>
        <family val="2"/>
      </rPr>
      <t xml:space="preserve">Vanne rectangulaire de surpression, avec fonction bypass, pour sortie non conduite vers le retour et un débit de 1400 m³/h, corps en aluminium, 400x200 mm, modèle BYRE040020 "AIRZONE"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</si>
  <si>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</si>
  <si>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</si>
  <si>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</si>
  <si>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</si>
  <si>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</si>
  <si>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</si>
  <si>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mt42air810c</t>
  </si>
  <si>
    <t xml:space="preserve">Vanne rectangulaire de surpression, avec fonction bypass, pour sortie non conduite vers le retour et un débit de 1400 m³/h, corps en aluminium, 400x200 mm, modèle BYRE040020 "AIRZONE", avec isolation thermique de mousse en caoutchouc, papillon d'aluminium et baguette et contrepoids en acier zingué.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</si>
  <si>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</si>
  <si>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</si>
  <si>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</si>
  <si>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</si>
  <si>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</si>
  <si>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</si>
  <si>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</si>
  <si>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</si>
  <si>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</si>
  <si>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</si>
  <si>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</si>
  <si>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2.144,15DA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</si>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</sst>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50" customWidth="1"/>
    <col min="3" max="3" width="12.97" customWidth="1"/>
    <col min="4" max="4" width="51.00" customWidth="1"/>
    <col min="5" max="5" width="8.60" customWidth="1"/>
    <col min="6" max="6" width="5.83" customWidth="1"/>
    <col min="7" max="7" width="2.62" customWidth="1"/>
    <col min="8" max="8" width="7.58" customWidth="1"/>
    <col min="9" max="9" width="5.83" customWidth="1"/>
    <col min="10" max="10" width="1.60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6653.590000</v>
      </c>
      <c r="H8" s="16"/>
      <c r="I8" s="16"/>
      <c r="J8" s="16">
        <f ca="1">ROUND(INDIRECT(ADDRESS(ROW()+(0), COLUMN()+(-5), 1))*INDIRECT(ADDRESS(ROW()+(0), COLUMN()+(-3), 1)), 2)</f>
        <v>6653.590000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0.252000</v>
      </c>
      <c r="F9" s="19" t="s">
        <v>16</v>
      </c>
      <c r="G9" s="20">
        <v>378.140000</v>
      </c>
      <c r="H9" s="20"/>
      <c r="I9" s="20"/>
      <c r="J9" s="20">
        <f ca="1">ROUND(INDIRECT(ADDRESS(ROW()+(0), COLUMN()+(-5), 1))*INDIRECT(ADDRESS(ROW()+(0), COLUMN()+(-3), 1)), 2)</f>
        <v>95.290000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0.201000</v>
      </c>
      <c r="F10" s="23" t="s">
        <v>19</v>
      </c>
      <c r="G10" s="24">
        <v>268.870000</v>
      </c>
      <c r="H10" s="24"/>
      <c r="I10" s="24"/>
      <c r="J10" s="24">
        <f ca="1">ROUND(INDIRECT(ADDRESS(ROW()+(0), COLUMN()+(-5), 1))*INDIRECT(ADDRESS(ROW()+(0), COLUMN()+(-3), 1)), 2)</f>
        <v>54.040000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6802.920000</v>
      </c>
      <c r="H11" s="16"/>
      <c r="I11" s="16"/>
      <c r="J11" s="16">
        <f ca="1">ROUND(INDIRECT(ADDRESS(ROW()+(0), COLUMN()+(-5), 1))*INDIRECT(ADDRESS(ROW()+(0), COLUMN()+(-3), 1))/100, 2)</f>
        <v>136.060000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6938.980000</v>
      </c>
      <c r="H12" s="24"/>
      <c r="I12" s="24"/>
      <c r="J12" s="24">
        <f ca="1">ROUND(INDIRECT(ADDRESS(ROW()+(0), COLUMN()+(-5), 1))*INDIRECT(ADDRESS(ROW()+(0), COLUMN()+(-3), 1))/100, 2)</f>
        <v>208.170000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7147.150000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