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<sst xmlns="http://schemas.openxmlformats.org/spreadsheetml/2006/main" count="24" uniqueCount="24">
  <si>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</si>
  <si>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TVP230</t>
  </si>
  <si>
    <t xml:space="preserve">U</t>
  </si>
  <si>
    <t xml:space="preserve">Générateur d'air chaud avec échangeur de chaleur à gaz, de sol.</t>
  </si>
  <si>
    <r>
      <rPr>
        <b/>
        <sz val="8.25"/>
        <color rgb="FF000000"/>
        <rFont val="Arial"/>
        <family val="2"/>
      </rPr>
  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</si>
  <si>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</si>
  <si>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</si>
  <si>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</si>
  <si>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</si>
  <si>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</si>
  <si>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</si>
  <si>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mt42tnc065afa</t>
  </si>
  <si>
    <t xml:space="preserve">Générateur d'air chaud avec échangeur de chaleur à gaz, pour installation dans le sol, intérieure, puissance calorifique nominale 190 kW, rendement nominal 88,5%, puissance calorifique nominale utile 168,2 kW, débit d'air nominal 11500 m³/h, dimensions 1300x900x2120 mm, alimentation électrique monophasée à 230 V, poids 449 kg, avec chambre de combustion en acier inoxydable AISI 430, brûleur à gaz, échangeur de chaleur à faisceau de tubes, ventilateurs centrifuges à double aspiration, équipement électronique de commande, de contrôle et de sécurité, enveloppe en tôle d'acier peinte et panneaux à accès démontables en tôle de zinc, avec isolation thermique.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</si>
  <si>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</si>
  <si>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</si>
  <si>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</si>
  <si>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</si>
  <si>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</si>
  <si>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</si>
  <si>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</si>
  <si>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</si>
  <si>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</si>
  <si>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1.105.744,70DA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</si>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</sst>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7.46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18.5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1689591.290000</v>
      </c>
      <c r="G9" s="12">
        <f ca="1">ROUND(INDIRECT(ADDRESS(ROW()+(0), COLUMN()+(-3), 1))*INDIRECT(ADDRESS(ROW()+(0), COLUMN()+(-1), 1)), 2)</f>
        <v>1689591.290000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6.158000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2488.450000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6.158000</v>
      </c>
      <c r="E11" s="19" t="s">
        <v>19</v>
      </c>
      <c r="F11" s="20">
        <v>287.330000</v>
      </c>
      <c r="G11" s="20">
        <f ca="1">ROUND(INDIRECT(ADDRESS(ROW()+(0), COLUMN()+(-3), 1))*INDIRECT(ADDRESS(ROW()+(0), COLUMN()+(-1), 1)), 2)</f>
        <v>1769.380000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1693849.120000</v>
      </c>
      <c r="G12" s="23">
        <f ca="1">ROUND(INDIRECT(ADDRESS(ROW()+(0), COLUMN()+(-3), 1))*INDIRECT(ADDRESS(ROW()+(0), COLUMN()+(-1), 1))/100, 2)</f>
        <v>33876.980000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1727726.100000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